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Komponente" sheetId="1" r:id="rId1"/>
    <sheet name="Zemlje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<sst xmlns="http://schemas.openxmlformats.org/spreadsheetml/2006/main" count="51" uniqueCount="32">
  <si>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Godina</t>
  </si>
  <si>
    <t>2013</t>
  </si>
  <si>
    <t>2014</t>
  </si>
  <si>
    <t>2015</t>
  </si>
  <si>
    <t>2016</t>
  </si>
  <si>
    <t>Vlasnički udjeli i zadržane zarade</t>
  </si>
  <si>
    <t>Ostali kapital</t>
  </si>
  <si>
    <t>Izravna ulaganja u inozemstvo</t>
  </si>
  <si>
    <t>Stanja izravnih ulaganja u inozemstvo po komponentama</t>
  </si>
  <si>
    <t>Ostale zemlje</t>
  </si>
  <si>
    <t>Hrvatska</t>
  </si>
  <si>
    <t>Njemačka</t>
  </si>
  <si>
    <t>Slovenija</t>
  </si>
  <si>
    <t>Austrija</t>
  </si>
  <si>
    <t>Srbija</t>
  </si>
  <si>
    <t>Crna Gora</t>
  </si>
  <si>
    <t>Centralna banka Bosne i Hercegovine</t>
  </si>
  <si>
    <t>Odjeljenje za statistiku i publikacije</t>
  </si>
  <si>
    <t>u milijunima KM</t>
  </si>
  <si>
    <t>Stanja izravnih ulaganja u inozemstvo po zemljama ulaganja</t>
  </si>
  <si>
    <t>Služba za statistiku platne bilance</t>
  </si>
  <si>
    <t>2017</t>
  </si>
  <si>
    <t>2018</t>
  </si>
  <si>
    <t>Sjeverna Makedonija</t>
  </si>
  <si>
    <t>n/a</t>
  </si>
  <si>
    <t>Francuska</t>
  </si>
  <si>
    <t>Turska</t>
  </si>
  <si>
    <t>2019</t>
  </si>
  <si>
    <t>Nizozemska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</si>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</sst>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6" fillId="0" borderId="0" xfId="58" applyFont="1" applyAlignment="1">
      <alignment wrapText="1"/>
      <protection/>
    </xf>
    <xf numFmtId="3" fontId="0" fillId="0" borderId="0" xfId="58" applyNumberForma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49" fontId="3" fillId="0" borderId="11" xfId="60" applyNumberFormat="1" applyFont="1" applyBorder="1" applyAlignment="1">
      <alignment horizontal="center"/>
      <protection/>
    </xf>
    <xf numFmtId="183" fontId="7" fillId="0" borderId="11" xfId="42" applyNumberFormat="1" applyFont="1" applyFill="1" applyBorder="1" applyAlignment="1" applyProtection="1">
      <alignment horizontal="center" vertical="center" wrapText="1"/>
      <protection/>
    </xf>
    <xf numFmtId="183" fontId="2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8" applyBorder="1">
      <alignment/>
      <protection/>
    </xf>
    <xf numFmtId="0" fontId="1" fillId="0" borderId="12" xfId="59" applyFont="1" applyFill="1" applyBorder="1" applyAlignment="1">
      <alignment horizontal="left"/>
      <protection/>
    </xf>
    <xf numFmtId="183" fontId="0" fillId="0" borderId="0" xfId="0" applyNumberFormat="1" applyFill="1" applyBorder="1" applyAlignment="1">
      <alignment horizontal="center"/>
    </xf>
    <xf numFmtId="183" fontId="0" fillId="0" borderId="11" xfId="0" applyNumberForma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B16" sqref="B16:D18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16</v>
      </c>
    </row>
    <row r="2" s="8" customFormat="1" ht="13.5">
      <c r="A2" s="8" t="s">
        <v>17</v>
      </c>
    </row>
    <row r="3" s="8" customFormat="1" ht="13.5">
      <c r="A3" s="8" t="s">
        <v>20</v>
      </c>
    </row>
    <row r="5" spans="1:5" ht="15.75">
      <c r="A5" s="10" t="s">
        <v>8</v>
      </c>
      <c r="B5" s="11"/>
      <c r="C5" s="11"/>
      <c r="D5" s="11"/>
      <c r="E5" s="11"/>
    </row>
    <row r="6" spans="1:5" ht="15.75">
      <c r="A6" s="10"/>
      <c r="B6" s="11"/>
      <c r="C6" s="11"/>
      <c r="D6" s="11"/>
      <c r="E6" s="11"/>
    </row>
    <row r="7" spans="1:5" ht="16.5" thickBot="1">
      <c r="A7" s="9" t="s">
        <v>18</v>
      </c>
      <c r="B7" s="12"/>
      <c r="C7" s="12"/>
      <c r="D7" s="12"/>
      <c r="E7" s="12"/>
    </row>
    <row r="8" spans="1:4" s="2" customFormat="1" ht="33" thickBot="1" thickTop="1">
      <c r="A8" s="13" t="s">
        <v>0</v>
      </c>
      <c r="B8" s="14" t="s">
        <v>7</v>
      </c>
      <c r="C8" s="15" t="s">
        <v>5</v>
      </c>
      <c r="D8" s="15" t="s">
        <v>6</v>
      </c>
    </row>
    <row r="9" spans="1:7" ht="16.5" thickTop="1">
      <c r="A9" s="16" t="s">
        <v>1</v>
      </c>
      <c r="B9" s="17">
        <f>SUM(C9:D9)</f>
        <v>522.6981573922735</v>
      </c>
      <c r="C9" s="18">
        <v>290.85315739227354</v>
      </c>
      <c r="D9" s="18">
        <v>231.845</v>
      </c>
      <c r="E9" s="3"/>
      <c r="F9" s="3"/>
      <c r="G9" s="3"/>
    </row>
    <row r="10" spans="1:7" ht="15.75">
      <c r="A10" s="16" t="s">
        <v>2</v>
      </c>
      <c r="B10" s="17">
        <f>SUM(C10:D10)</f>
        <v>548.6362412622736</v>
      </c>
      <c r="C10" s="18">
        <v>298.7582412622736</v>
      </c>
      <c r="D10" s="18">
        <v>249.878</v>
      </c>
      <c r="E10" s="3"/>
      <c r="F10" s="3"/>
      <c r="G10" s="3"/>
    </row>
    <row r="11" spans="1:7" ht="15.75">
      <c r="A11" s="16" t="s">
        <v>3</v>
      </c>
      <c r="B11" s="17">
        <f>SUM(C11:D11)</f>
        <v>679.7445515765273</v>
      </c>
      <c r="C11" s="18">
        <v>361.7065515765273</v>
      </c>
      <c r="D11" s="18">
        <v>318.038</v>
      </c>
      <c r="E11" s="3"/>
      <c r="F11" s="3"/>
      <c r="G11" s="3"/>
    </row>
    <row r="12" spans="1:7" ht="15.75">
      <c r="A12" s="16" t="s">
        <v>4</v>
      </c>
      <c r="B12" s="17">
        <f>SUM(C12:D12)</f>
        <v>798.134175346755</v>
      </c>
      <c r="C12" s="18">
        <v>370.25717534675493</v>
      </c>
      <c r="D12" s="18">
        <v>427.877</v>
      </c>
      <c r="E12" s="3"/>
      <c r="F12" s="3"/>
      <c r="G12" s="3"/>
    </row>
    <row r="13" spans="1:7" ht="15.75">
      <c r="A13" s="16" t="s">
        <v>21</v>
      </c>
      <c r="B13" s="17">
        <f>SUM(C13:D13)</f>
        <v>939.8101275373903</v>
      </c>
      <c r="C13" s="18">
        <v>427.11812753739025</v>
      </c>
      <c r="D13" s="18">
        <v>512.692</v>
      </c>
      <c r="E13" s="3"/>
      <c r="F13" s="3"/>
      <c r="G13" s="3"/>
    </row>
    <row r="14" spans="1:7" ht="15.75">
      <c r="A14" s="16" t="s">
        <v>22</v>
      </c>
      <c r="B14" s="17">
        <v>1056.1430017116186</v>
      </c>
      <c r="C14" s="18">
        <v>468.3560017116186</v>
      </c>
      <c r="D14" s="18">
        <v>587.787</v>
      </c>
      <c r="E14" s="3"/>
      <c r="F14" s="3"/>
      <c r="G14" s="3"/>
    </row>
    <row r="15" spans="1:7" ht="15.75">
      <c r="A15" s="16" t="s">
        <v>27</v>
      </c>
      <c r="B15" s="17">
        <v>1051.9772332916186</v>
      </c>
      <c r="C15" s="18">
        <v>621.9522332916188</v>
      </c>
      <c r="D15" s="18">
        <v>430.025</v>
      </c>
      <c r="E15" s="3"/>
      <c r="F15" s="3"/>
      <c r="G15" s="3"/>
    </row>
    <row r="16" spans="1:7" ht="15.75">
      <c r="A16" s="16" t="s">
        <v>29</v>
      </c>
      <c r="B16" s="17">
        <v>1187.9037037916185</v>
      </c>
      <c r="C16" s="18">
        <v>757.9527037916187</v>
      </c>
      <c r="D16" s="18">
        <v>429.951</v>
      </c>
      <c r="E16" s="3"/>
      <c r="F16" s="3"/>
      <c r="G16" s="3"/>
    </row>
    <row r="17" spans="1:7" ht="15.75">
      <c r="A17" s="16" t="s">
        <v>30</v>
      </c>
      <c r="B17" s="17">
        <v>1243.8782081416186</v>
      </c>
      <c r="C17" s="18">
        <v>801.8752081416189</v>
      </c>
      <c r="D17" s="18">
        <v>442.00299999999993</v>
      </c>
      <c r="E17" s="3"/>
      <c r="F17" s="3"/>
      <c r="G17" s="3"/>
    </row>
    <row r="18" spans="1:7" ht="16.5" thickBot="1">
      <c r="A18" s="19" t="s">
        <v>31</v>
      </c>
      <c r="B18" s="20">
        <v>1349.6319204920335</v>
      </c>
      <c r="C18" s="21">
        <v>914.9049204920339</v>
      </c>
      <c r="D18" s="21">
        <v>434.7270000000001</v>
      </c>
      <c r="F18" s="3"/>
      <c r="G18" s="3"/>
    </row>
    <row r="19" spans="6:7" ht="13.5" thickTop="1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  <row r="24" spans="6:7" ht="12.75">
      <c r="F24" s="3"/>
      <c r="G24" s="3"/>
    </row>
    <row r="25" spans="6:7" ht="12.75">
      <c r="F25" s="3"/>
      <c r="G25" s="3"/>
    </row>
    <row r="26" spans="6:7" ht="12.75">
      <c r="F26" s="3"/>
      <c r="G26" s="3"/>
    </row>
    <row r="27" spans="6:7" ht="12.75">
      <c r="F27" s="3"/>
      <c r="G27" s="3"/>
    </row>
    <row r="28" spans="6:7" ht="12.75">
      <c r="F28" s="3"/>
      <c r="G28" s="3"/>
    </row>
  </sheetData>
  <sheetProtection/>
  <printOptions/>
  <pageMargins left="0.28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4">
      <selection activeCell="B16" sqref="B16:M18"/>
    </sheetView>
  </sheetViews>
  <sheetFormatPr defaultColWidth="9.140625" defaultRowHeight="12.75"/>
  <cols>
    <col min="1" max="1" width="9.7109375" style="4" customWidth="1"/>
    <col min="2" max="2" width="24.7109375" style="4" customWidth="1"/>
    <col min="3" max="7" width="15.57421875" style="4" customWidth="1"/>
    <col min="8" max="8" width="16.28125" style="4" customWidth="1"/>
    <col min="9" max="13" width="15.57421875" style="4" customWidth="1"/>
    <col min="14" max="16384" width="9.140625" style="4" customWidth="1"/>
  </cols>
  <sheetData>
    <row r="1" s="8" customFormat="1" ht="13.5">
      <c r="A1" s="8" t="s">
        <v>16</v>
      </c>
    </row>
    <row r="2" s="8" customFormat="1" ht="13.5">
      <c r="A2" s="8" t="s">
        <v>17</v>
      </c>
    </row>
    <row r="3" s="8" customFormat="1" ht="13.5">
      <c r="A3" s="8" t="s">
        <v>20</v>
      </c>
    </row>
    <row r="5" ht="15.75">
      <c r="A5" s="10" t="s">
        <v>19</v>
      </c>
    </row>
    <row r="6" ht="15.75">
      <c r="A6" s="10"/>
    </row>
    <row r="7" spans="1:74" s="23" customFormat="1" ht="16.5" thickBot="1">
      <c r="A7" s="9" t="s">
        <v>18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</row>
    <row r="8" spans="1:13" s="5" customFormat="1" ht="33" thickBot="1" thickTop="1">
      <c r="A8" s="13" t="s">
        <v>0</v>
      </c>
      <c r="B8" s="14" t="s">
        <v>7</v>
      </c>
      <c r="C8" s="15" t="s">
        <v>13</v>
      </c>
      <c r="D8" s="15" t="s">
        <v>15</v>
      </c>
      <c r="E8" s="15" t="s">
        <v>25</v>
      </c>
      <c r="F8" s="15" t="s">
        <v>28</v>
      </c>
      <c r="G8" s="15" t="s">
        <v>10</v>
      </c>
      <c r="H8" s="15" t="s">
        <v>11</v>
      </c>
      <c r="I8" s="15" t="s">
        <v>23</v>
      </c>
      <c r="J8" s="15" t="s">
        <v>12</v>
      </c>
      <c r="K8" s="15" t="s">
        <v>14</v>
      </c>
      <c r="L8" s="15" t="s">
        <v>26</v>
      </c>
      <c r="M8" s="15" t="s">
        <v>9</v>
      </c>
    </row>
    <row r="9" spans="1:16" ht="16.5" thickTop="1">
      <c r="A9" s="16" t="s">
        <v>1</v>
      </c>
      <c r="B9" s="17">
        <f>SUM(C9:M9)</f>
        <v>522.6981573922735</v>
      </c>
      <c r="C9" s="24">
        <v>13.001797675</v>
      </c>
      <c r="D9" s="24">
        <v>58.30291852</v>
      </c>
      <c r="E9" s="24">
        <v>4.024</v>
      </c>
      <c r="F9" s="24" t="s">
        <v>24</v>
      </c>
      <c r="G9" s="24">
        <v>159.74731971851378</v>
      </c>
      <c r="H9" s="24">
        <v>130.01355118</v>
      </c>
      <c r="I9" s="24">
        <v>2.61311472</v>
      </c>
      <c r="J9" s="24">
        <v>26.779289306027398</v>
      </c>
      <c r="K9" s="24">
        <v>55.74583445567017</v>
      </c>
      <c r="L9" s="24" t="s">
        <v>24</v>
      </c>
      <c r="M9" s="24">
        <v>72.47033181706217</v>
      </c>
      <c r="N9" s="7"/>
      <c r="O9" s="6"/>
      <c r="P9" s="6"/>
    </row>
    <row r="10" spans="1:16" ht="15.75">
      <c r="A10" s="16" t="s">
        <v>2</v>
      </c>
      <c r="B10" s="17">
        <f>SUM(C10:M10)</f>
        <v>548.6362412622736</v>
      </c>
      <c r="C10" s="24">
        <v>16.403148105</v>
      </c>
      <c r="D10" s="24">
        <v>58.14891852</v>
      </c>
      <c r="E10" s="24">
        <v>2.602</v>
      </c>
      <c r="F10" s="24" t="s">
        <v>24</v>
      </c>
      <c r="G10" s="24">
        <v>151.83453888851378</v>
      </c>
      <c r="H10" s="24">
        <v>168.64810948000002</v>
      </c>
      <c r="I10" s="24">
        <v>1.57407302</v>
      </c>
      <c r="J10" s="24">
        <v>19.613303306027397</v>
      </c>
      <c r="K10" s="24">
        <v>59.04461360567017</v>
      </c>
      <c r="L10" s="24" t="s">
        <v>24</v>
      </c>
      <c r="M10" s="24">
        <v>70.76753633706227</v>
      </c>
      <c r="N10" s="7"/>
      <c r="O10" s="6"/>
      <c r="P10" s="6"/>
    </row>
    <row r="11" spans="1:15" ht="15.75">
      <c r="A11" s="16" t="s">
        <v>3</v>
      </c>
      <c r="B11" s="17">
        <f>SUM(C11:M11)</f>
        <v>679.7445515765273</v>
      </c>
      <c r="C11" s="24">
        <v>35.944441385</v>
      </c>
      <c r="D11" s="24">
        <v>78.716852265</v>
      </c>
      <c r="E11" s="24">
        <v>1.779</v>
      </c>
      <c r="F11" s="24" t="s">
        <v>24</v>
      </c>
      <c r="G11" s="24">
        <v>174.30848892851378</v>
      </c>
      <c r="H11" s="24">
        <v>213.77580029</v>
      </c>
      <c r="I11" s="24">
        <v>5.57907302</v>
      </c>
      <c r="J11" s="24">
        <v>42.4412720360274</v>
      </c>
      <c r="K11" s="24">
        <v>60.27547421301373</v>
      </c>
      <c r="L11" s="24">
        <v>0.5330458</v>
      </c>
      <c r="M11" s="24">
        <v>66.39110363897248</v>
      </c>
      <c r="N11" s="7"/>
      <c r="O11" s="6"/>
    </row>
    <row r="12" spans="1:15" ht="15.75">
      <c r="A12" s="16" t="s">
        <v>4</v>
      </c>
      <c r="B12" s="17">
        <f>SUM(C12:M12)</f>
        <v>798.1341753467548</v>
      </c>
      <c r="C12" s="24">
        <v>46.689895435</v>
      </c>
      <c r="D12" s="24">
        <v>78.329852265</v>
      </c>
      <c r="E12" s="24">
        <v>0.135</v>
      </c>
      <c r="F12" s="24">
        <v>59.497558299999994</v>
      </c>
      <c r="G12" s="24">
        <v>177.64638392851379</v>
      </c>
      <c r="H12" s="24">
        <v>234.17614391</v>
      </c>
      <c r="I12" s="24">
        <v>3.1753707999999996</v>
      </c>
      <c r="J12" s="24">
        <v>46.1550220360274</v>
      </c>
      <c r="K12" s="24">
        <v>56.68505721301373</v>
      </c>
      <c r="L12" s="24">
        <v>0.6750458</v>
      </c>
      <c r="M12" s="24">
        <v>94.96884565919981</v>
      </c>
      <c r="N12" s="7"/>
      <c r="O12" s="6"/>
    </row>
    <row r="13" spans="1:15" ht="15.75">
      <c r="A13" s="16" t="s">
        <v>21</v>
      </c>
      <c r="B13" s="17">
        <f>SUM(C13:M13)</f>
        <v>939.8101275373903</v>
      </c>
      <c r="C13" s="24">
        <v>57.99072029875</v>
      </c>
      <c r="D13" s="24">
        <v>80.682034575</v>
      </c>
      <c r="E13" s="24" t="s">
        <v>24</v>
      </c>
      <c r="F13" s="24">
        <v>59.4865583</v>
      </c>
      <c r="G13" s="24">
        <v>215.6163569461638</v>
      </c>
      <c r="H13" s="24">
        <v>261.977443365</v>
      </c>
      <c r="I13" s="24">
        <v>3.08559165</v>
      </c>
      <c r="J13" s="24">
        <v>45.5576907560274</v>
      </c>
      <c r="K13" s="24">
        <v>71.25815671301373</v>
      </c>
      <c r="L13" s="24">
        <v>0.6080458</v>
      </c>
      <c r="M13" s="24">
        <v>143.54752913343532</v>
      </c>
      <c r="N13" s="7"/>
      <c r="O13" s="6"/>
    </row>
    <row r="14" spans="1:15" ht="15.75">
      <c r="A14" s="16" t="s">
        <v>22</v>
      </c>
      <c r="B14" s="17">
        <v>1056.1430017116188</v>
      </c>
      <c r="C14" s="24">
        <v>60.839720298749995</v>
      </c>
      <c r="D14" s="24">
        <v>89.914852265</v>
      </c>
      <c r="E14" s="24">
        <v>0.179</v>
      </c>
      <c r="F14" s="24">
        <v>68.36955830000001</v>
      </c>
      <c r="G14" s="24">
        <v>372.8047410746276</v>
      </c>
      <c r="H14" s="24">
        <v>161.212847065</v>
      </c>
      <c r="I14" s="24">
        <v>12.53037065</v>
      </c>
      <c r="J14" s="24">
        <v>41.4680284860274</v>
      </c>
      <c r="K14" s="24">
        <v>91.82464701301373</v>
      </c>
      <c r="L14" s="24">
        <v>11.7620458</v>
      </c>
      <c r="M14" s="24">
        <v>145.23719075920002</v>
      </c>
      <c r="N14" s="7"/>
      <c r="O14" s="6"/>
    </row>
    <row r="15" spans="1:15" ht="15.75">
      <c r="A15" s="16" t="s">
        <v>27</v>
      </c>
      <c r="B15" s="17">
        <v>1051.9772332916186</v>
      </c>
      <c r="C15" s="24">
        <v>38.01584234875</v>
      </c>
      <c r="D15" s="24">
        <v>176.08785226499998</v>
      </c>
      <c r="E15" s="24">
        <v>0.398</v>
      </c>
      <c r="F15" s="24">
        <v>2.8055582999999995</v>
      </c>
      <c r="G15" s="24">
        <v>439.5129259546276</v>
      </c>
      <c r="H15" s="24">
        <v>34.229264064999995</v>
      </c>
      <c r="I15" s="24">
        <v>17.50937065</v>
      </c>
      <c r="J15" s="24">
        <v>40.684034936027395</v>
      </c>
      <c r="K15" s="24">
        <v>143.09860294301373</v>
      </c>
      <c r="L15" s="24">
        <v>8.2310458</v>
      </c>
      <c r="M15" s="24">
        <v>151.40473602920005</v>
      </c>
      <c r="N15" s="7"/>
      <c r="O15" s="6"/>
    </row>
    <row r="16" spans="1:15" ht="15.75">
      <c r="A16" s="16">
        <v>2020</v>
      </c>
      <c r="B16" s="17">
        <v>1187.9037037916187</v>
      </c>
      <c r="C16" s="24">
        <v>14.701842348749999</v>
      </c>
      <c r="D16" s="24">
        <v>180.074852265</v>
      </c>
      <c r="E16" s="24">
        <v>0.26</v>
      </c>
      <c r="F16" s="24">
        <v>2.3345583</v>
      </c>
      <c r="G16" s="24">
        <v>488.48893545462755</v>
      </c>
      <c r="H16" s="24">
        <v>80.275264065</v>
      </c>
      <c r="I16" s="24">
        <v>19.399591649999998</v>
      </c>
      <c r="J16" s="24">
        <v>41.8750349360274</v>
      </c>
      <c r="K16" s="24">
        <v>205.64760294301374</v>
      </c>
      <c r="L16" s="24">
        <v>10.6442858</v>
      </c>
      <c r="M16" s="24">
        <v>144.20173602920002</v>
      </c>
      <c r="N16" s="7"/>
      <c r="O16" s="6"/>
    </row>
    <row r="17" spans="1:15" ht="15.75">
      <c r="A17" s="16">
        <v>2021</v>
      </c>
      <c r="B17" s="17">
        <v>1243.8782081416189</v>
      </c>
      <c r="C17" s="24">
        <v>17.10140969875</v>
      </c>
      <c r="D17" s="24">
        <v>196.265346925</v>
      </c>
      <c r="E17" s="24">
        <v>0.393</v>
      </c>
      <c r="F17" s="24">
        <v>5.4545582999999995</v>
      </c>
      <c r="G17" s="24">
        <v>482.5960909446275</v>
      </c>
      <c r="H17" s="24">
        <v>117.815159815</v>
      </c>
      <c r="I17" s="24">
        <v>19.15726038</v>
      </c>
      <c r="J17" s="24">
        <v>47.172034936027394</v>
      </c>
      <c r="K17" s="24">
        <v>195.00476929301374</v>
      </c>
      <c r="L17" s="24">
        <v>17.215071820000002</v>
      </c>
      <c r="M17" s="24">
        <v>145.70350602920004</v>
      </c>
      <c r="N17" s="7"/>
      <c r="O17" s="6"/>
    </row>
    <row r="18" spans="1:13" ht="16.5" thickBot="1">
      <c r="A18" s="19" t="s">
        <v>31</v>
      </c>
      <c r="B18" s="20">
        <v>1349.631920492034</v>
      </c>
      <c r="C18" s="25">
        <v>13.36940969875</v>
      </c>
      <c r="D18" s="25">
        <v>243.99277352041497</v>
      </c>
      <c r="E18" s="25">
        <v>0.28</v>
      </c>
      <c r="F18" s="25">
        <v>8.7075583</v>
      </c>
      <c r="G18" s="25">
        <v>520.9078930146276</v>
      </c>
      <c r="H18" s="25">
        <v>118.690159815</v>
      </c>
      <c r="I18" s="25">
        <v>24.127429940000003</v>
      </c>
      <c r="J18" s="25">
        <v>43.780703661027395</v>
      </c>
      <c r="K18" s="25">
        <v>203.73456511301373</v>
      </c>
      <c r="L18" s="25">
        <v>19.865991819999998</v>
      </c>
      <c r="M18" s="25">
        <v>152.1754356092</v>
      </c>
    </row>
    <row r="19" spans="5:6" ht="13.5" thickTop="1">
      <c r="E19" s="6"/>
      <c r="F19" s="6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2008-09-26T08:51:48Z</cp:lastPrinted>
  <dcterms:created xsi:type="dcterms:W3CDTF">1996-10-14T23:33:28Z</dcterms:created>
  <dcterms:modified xsi:type="dcterms:W3CDTF">2023-08-15T12:33:16Z</dcterms:modified>
  <cp:category/>
  <cp:version/>
  <cp:contentType/>
  <cp:contentStatus/>
</cp:coreProperties>
</file>