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X:\2022 GODINA\"/>
    </mc:Choice>
  </mc:AlternateContent>
  <xr:revisionPtr revIDLastSave="0" documentId="13_ncr:1_{D66C8F5E-756F-4D75-B6DB-3CF0AAE66869}" xr6:coauthVersionLast="36" xr6:coauthVersionMax="36" xr10:uidLastSave="{00000000-0000-0000-0000-000000000000}"/>
  <bookViews>
    <workbookView xWindow="0" yWindow="0" windowWidth="28800" windowHeight="14100" xr2:uid="{00000000-000D-0000-FFFF-FFFF00000000}"/>
  </bookViews>
  <sheets>
    <sheet name="Sheet1" sheetId="1" r:id="rId1"/>
  </sheets>
  <definedNames>
    <definedName name="_Hlk100914450" localSheetId="0">Sheet1!$D$80</definedName>
    <definedName name="_Hlk94609822" localSheetId="0">Sheet1!$D$23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7" i="1" l="1"/>
  <c r="B124" i="1" s="1"/>
  <c r="B78" i="1" l="1"/>
  <c r="B77" i="1"/>
  <c r="D72" i="1" l="1"/>
  <c r="D71" i="1"/>
  <c r="B66" i="1" l="1"/>
  <c r="C65" i="1"/>
  <c r="B65" i="1"/>
  <c r="B71" i="1" l="1"/>
  <c r="B72" i="1" s="1"/>
  <c r="B84" i="1"/>
  <c r="D49" i="1"/>
  <c r="C48" i="1" l="1"/>
  <c r="B48" i="1"/>
</calcChain>
</file>

<file path=xl/sharedStrings.xml><?xml version="1.0" encoding="utf-8"?>
<sst xmlns="http://schemas.openxmlformats.org/spreadsheetml/2006/main" count="1669" uniqueCount="1062">
  <si>
    <t>OBRAZAC REALIZACIJE UGOVORA / OKVIRNOG SPORAZUMA</t>
  </si>
  <si>
    <t>CENTRALNA BANKA BOSNE I HERCEGOVINE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</si>
  <si>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</si>
  <si>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</si>
  <si>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</si>
  <si>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</si>
  <si>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</si>
  <si>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</si>
  <si>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</si>
  <si>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</si>
  <si>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</si>
  <si>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</si>
  <si>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Redni broj</t>
  </si>
  <si>
    <t>Opis i oznaka iz JRJN</t>
  </si>
  <si>
    <t>Vrsta postupka i broj obavještenja o dodjeli ugovora sa portala javnih nabavki</t>
  </si>
  <si>
    <t>Podaci o dobavljaču/ dobavljačima  u okvirnom sporazumu (naziv, ID broj, mjesto)</t>
  </si>
  <si>
    <t>Osnovni elementi ugovora / okvirnog sporazuma (vrijednost, period trajanja, rok izvršenja, rok plaćanja, garantni period,...)</t>
  </si>
  <si>
    <t>Opis izmjene osnovnih elemenata ugovora i datum izmjene</t>
  </si>
  <si>
    <t xml:space="preserve">Ostatak vrijednosti ugovora nakon učinjene izmjene / ostatak vrijednosti okvirnog sporazuma </t>
  </si>
  <si>
    <t>Datum zaključenja ugovora / okvirnog sporazuma</t>
  </si>
  <si>
    <t>Datum potpune realizacije ugovora / okvirnog sporazuma i ukupna utrošena vrijednost</t>
  </si>
  <si>
    <t>Napomena (obrazloženje)</t>
  </si>
  <si>
    <t xml:space="preserve"> 2022. GODINA</t>
  </si>
  <si>
    <t xml:space="preserve">79980000-7 Pretplatničke usluge </t>
  </si>
  <si>
    <t>Izravni sporazum 1370-8-1-33/22</t>
  </si>
  <si>
    <t>POENTA D.O.O. SARAJEVO   4200591920000</t>
  </si>
  <si>
    <t>2160 KM, bez PDV-a, plaćanje u roku 15 dana od prijema fakture</t>
  </si>
  <si>
    <t>13.01.22.</t>
  </si>
  <si>
    <t>51100000-3-usluge instaliranja električne i mehaničke opreme</t>
  </si>
  <si>
    <t>Direktni sporazum, 1370-8-2-34/22</t>
  </si>
  <si>
    <t xml:space="preserve">Eurosan d.o.o. Banja Luka, Jovana Bijelića bb, 78 000 Banja Luka </t>
  </si>
  <si>
    <t>4.273,50 KM, plaćanje u roku 15 kalendarskih dana  od prijema fakture</t>
  </si>
  <si>
    <t>45 kalendarskih dana</t>
  </si>
  <si>
    <t>Izravni sporazum 1370-8-1-35/22</t>
  </si>
  <si>
    <t>22210000-5  Novine</t>
  </si>
  <si>
    <t>IPRESS D.O.O. 4272369010004</t>
  </si>
  <si>
    <t>3170,94KM, bez PDV-a, plaćanje mjesečno u roku 15 dana od prijema fakture</t>
  </si>
  <si>
    <t>31.12.22.</t>
  </si>
  <si>
    <t xml:space="preserve">otvoreni postupak, 1370-1-2-582-5-81/22  </t>
  </si>
  <si>
    <t>Neimari d.o.o., ul Pijačna 70, Sarajevo, ID broj: 4200477040008</t>
  </si>
  <si>
    <t>16.940,00 KM, plaćanje u roku 15 kalendarskih dana po pojedinačno zaključenom ugovoru</t>
  </si>
  <si>
    <t>18.01.2022.</t>
  </si>
  <si>
    <t>1 godina</t>
  </si>
  <si>
    <t>50700000-2 - Usluge popravaka i održavanja instalacija u zgradama</t>
  </si>
  <si>
    <t xml:space="preserve">otvoreni postupak,1370-1-1-612/21 </t>
  </si>
  <si>
    <t>22000000-0  Štampani materijal i srodni proizvodi</t>
  </si>
  <si>
    <t>R&amp;S D.O.O. SARAJEVO  4200056290005</t>
  </si>
  <si>
    <t>25.01.22.</t>
  </si>
  <si>
    <t>2 godina</t>
  </si>
  <si>
    <t xml:space="preserve">otvoreni postupak,1370-1-2-218/21 </t>
  </si>
  <si>
    <t xml:space="preserve">50750000-7  Usluge održavanja dizala </t>
  </si>
  <si>
    <t>OTIS LIFTOVI DOO  4201709640003</t>
  </si>
  <si>
    <t>18.01.22.</t>
  </si>
  <si>
    <t>jednokratno</t>
  </si>
  <si>
    <t>otvoreni postupak,1370-1-2-382/21</t>
  </si>
  <si>
    <t>EURO LIFTING D.O.O.  4218240890003</t>
  </si>
  <si>
    <t>24.01.22.</t>
  </si>
  <si>
    <t xml:space="preserve">otvoreni postupak, 1370-1-2-4-5-121/21  </t>
  </si>
  <si>
    <t>90000000-7 - Usluge u području otpadnih voda, otpada, čišćenja i okoliša</t>
  </si>
  <si>
    <t xml:space="preserve">ATALIAN GLOBAL SERVICES BH d.o.o. Sarajevo, Zmaja od Bosne 7, 71 000 Sarajevo, ID broj: 4201071460002 </t>
  </si>
  <si>
    <t>24.01.2022.</t>
  </si>
  <si>
    <t>2 mjeseca</t>
  </si>
  <si>
    <t xml:space="preserve">otvoreni postupak, 1370-1-2-430-3-307/20 </t>
  </si>
  <si>
    <t>25.01.2022.</t>
  </si>
  <si>
    <t>21.183,68 KM, plaćanje na mjesečnom nivou,u roku 15 kalendarskih dana</t>
  </si>
  <si>
    <t xml:space="preserve">20.773,90 KM bez PDV-a,plaćanje na mjesečnom nivou,u roku 15 kalendarskih dana </t>
  </si>
  <si>
    <t xml:space="preserve">“ECOTIME“ d.o.o. Sarajevo, ID broj: 4200881330001, ulica Lužansko polje 7, Ilidža </t>
  </si>
  <si>
    <t>Izravni sporazum, 1370-8-2-76/22</t>
  </si>
  <si>
    <t xml:space="preserve">72611000-6  Opis  Usluge tehničke računalne potpore </t>
  </si>
  <si>
    <t>NET CONSULTING D.O.O.  4201608290001</t>
  </si>
  <si>
    <t>1920 KM bez PDV-a, plaćanje u roku 15  dana od prijema fakture</t>
  </si>
  <si>
    <t>2,44 KM bez PDV-a, plaćanje u roku 15 kalendarskih dana  od prijema fakture</t>
  </si>
  <si>
    <t>160 KM bez PDV-a, plaćanje u roku 15 kalendarskih dana  od prijema fakture</t>
  </si>
  <si>
    <t>25367,91 KM bez PDV-a plaćanje u roku 15 kalendarskih dana po izvršenom pojedinačnom ugovoru</t>
  </si>
  <si>
    <t>01.02.22.</t>
  </si>
  <si>
    <t>11.</t>
  </si>
  <si>
    <t>33690000-3 - razni lijekovi</t>
  </si>
  <si>
    <t xml:space="preserve">Konkurentski zahtjev,1370-7-1-646/21  </t>
  </si>
  <si>
    <t xml:space="preserve">PZU Apoteka G-pharm, Brezanska 12, ID broj: 4202305500000  </t>
  </si>
  <si>
    <t>16.174,32 KM bez PDV-a, plaćanje na mjesečnom nivou po pojedinačno zaključenom ugovoru</t>
  </si>
  <si>
    <t>30.01.2022.</t>
  </si>
  <si>
    <t>12.</t>
  </si>
  <si>
    <t>85312320-8 - Usluge savjetovanja</t>
  </si>
  <si>
    <t>otvoreni postupak, 1370-1-2-650-5-89/22</t>
  </si>
  <si>
    <t xml:space="preserve">Tehnozaštita d.o.o, Biskupa Čule bb, Mostar, ID broj: 4227814210005 </t>
  </si>
  <si>
    <t>56.620,00 KM bez PDV-a, plaćanje u roku 15 dadnih dana od prijema fakture</t>
  </si>
  <si>
    <t>28.01.2022.</t>
  </si>
  <si>
    <t>Izravni sporazum, 1370-8-2-77/22</t>
  </si>
  <si>
    <t>72314000-9    Usluge prikupljanja i sparivanja podataka</t>
  </si>
  <si>
    <t>PRISTOP BH doo  4200300110006</t>
  </si>
  <si>
    <t>14.01.22.</t>
  </si>
  <si>
    <t>15.04.22.</t>
  </si>
  <si>
    <t xml:space="preserve">72313000-2Usluge skupljanja podataka </t>
  </si>
  <si>
    <t>13.</t>
  </si>
  <si>
    <t>14.</t>
  </si>
  <si>
    <t>Izravni sporazum, 1370-8-2-78/22</t>
  </si>
  <si>
    <t>15.</t>
  </si>
  <si>
    <t xml:space="preserve">22312000-0  Slike </t>
  </si>
  <si>
    <t>Izravni sporazum, 1370-8-1-83/22</t>
  </si>
  <si>
    <t>ARS GALERIJA PALETA D.O.O. 4200134190004</t>
  </si>
  <si>
    <t>02.02.22.</t>
  </si>
  <si>
    <t>16.</t>
  </si>
  <si>
    <t>72320000-6 Usluge baze podataka</t>
  </si>
  <si>
    <t xml:space="preserve">Direktni sporazum, 1370-8-2-84/22  </t>
  </si>
  <si>
    <t>Paragraf Lex d.o.o. Sarajevo, Nedima Filipovića 25d, 71 000 Sarajevo</t>
  </si>
  <si>
    <t xml:space="preserve">1.200,00 KM bez PDV-a, plaćanje u roku 7 dana od prijema fakture </t>
  </si>
  <si>
    <t>07.02.2022.</t>
  </si>
  <si>
    <t>otvoreni postupak, 1370-1-2-176-5-238/20</t>
  </si>
  <si>
    <t>17.</t>
  </si>
  <si>
    <t>REAP d.o.o., ul. Dedijerova 14, 71 123 Istočno Sarajevo, ID broj: 4403895550002</t>
  </si>
  <si>
    <t>03.02.2022.</t>
  </si>
  <si>
    <t>200,00 KM, pojedinačni ugovor, plaćanje u roku 15 kalendarskih dana  od prijema fakture</t>
  </si>
  <si>
    <t>50532400-7 – usluge popravaka i održavanja opreme za distribuciju električne struje</t>
  </si>
  <si>
    <t xml:space="preserve">otvoreni postupak, 1370-1-2-220/21 </t>
  </si>
  <si>
    <t>18.</t>
  </si>
  <si>
    <t>130 KM, pojedinačni ugovor, plaćanje u roku 15 kalendarskih dana  od prijema fakture</t>
  </si>
  <si>
    <t>28.01.22.</t>
  </si>
  <si>
    <t>50750000-7  Usluge održavanja dizala</t>
  </si>
  <si>
    <t>19.</t>
  </si>
  <si>
    <t>90911000-6 Usluge čišćenja stambenih objekata, zgrada i prozora</t>
  </si>
  <si>
    <t>otvoreni postupak, 1370-1-2-608-5-96/22</t>
  </si>
  <si>
    <t xml:space="preserve">EUROSAN d.o.o., ul. Bišće polje bb, 88 000 Mostar, ID broj: 4227197420005 </t>
  </si>
  <si>
    <t>3 mjeseca</t>
  </si>
  <si>
    <t>20.</t>
  </si>
  <si>
    <t>14.02.2022.</t>
  </si>
  <si>
    <t xml:space="preserve">30 dana </t>
  </si>
  <si>
    <t>1.579,00 KM bez PDV-a, plaćanje u roku 15 dana  od prijema fakture</t>
  </si>
  <si>
    <t>1.500,00 KM, pojedinačni ugovor, plaćanje u roku 15 kalendarskih dana  od prijema fakture</t>
  </si>
  <si>
    <t>NEIMARI d.o.o., ul. Pijačna 70, Ilidža, Sarajevo, ID broj: 4200477040008</t>
  </si>
  <si>
    <t xml:space="preserve">konkurentski zahtjev, 1370-7-2-192/21  </t>
  </si>
  <si>
    <t xml:space="preserve">90921000-9  Usluge dezinfekcije i uništavanja štetočina </t>
  </si>
  <si>
    <t>21.</t>
  </si>
  <si>
    <t>DERATIZER D.O.O. SARAJEVO  4200149200006</t>
  </si>
  <si>
    <t>21.4.22.</t>
  </si>
  <si>
    <t>Izravni sporazum 1370-8-1-91/22</t>
  </si>
  <si>
    <t>22312000-0  Slike</t>
  </si>
  <si>
    <t>22.</t>
  </si>
  <si>
    <t>SOFIĆ FAHRUDIN SARAJEVO,  ZLATARSKO-JUVELIRSKA RADNJA  4300373750008</t>
  </si>
  <si>
    <t>192,4 KM, plaćanje u roku 15 kalendarskih dana  od prijema fakture</t>
  </si>
  <si>
    <t>11.02.22.</t>
  </si>
  <si>
    <t>15  dana</t>
  </si>
  <si>
    <t>1200 KM bez PDV-a, plaćanje u roku 15 radnih dana od prijema fakture</t>
  </si>
  <si>
    <t>4800 KM bez PDV-a, plaćanje mjesečno u roku 15  dana od prijema fakture</t>
  </si>
  <si>
    <t>2750 KM, plaćanje u roku 15 dana od prijema fakture</t>
  </si>
  <si>
    <t>1815 KM, plaćanje u roku 15  dana  od prijema fakture</t>
  </si>
  <si>
    <t>72320000-4 Usluge podatkovne baze</t>
  </si>
  <si>
    <t>23.</t>
  </si>
  <si>
    <t>Izravni sporazum 1370-8-2-112/22</t>
  </si>
  <si>
    <t>BISNODE BH D.O.O. 4403552860006</t>
  </si>
  <si>
    <t>1709,4 KM, plaćanje u roku 15  dana  od prijema fakture</t>
  </si>
  <si>
    <t>09.02.22.</t>
  </si>
  <si>
    <t xml:space="preserve">SLT d.o.o, ulica Ivana Cankara 20, Zenica, ID broj: 4218740350005 </t>
  </si>
  <si>
    <t>1-230,00 KM bez PDV-a, plaćanje u roku 15 dana od prijema fakture, pojedinačni ugovor</t>
  </si>
  <si>
    <t>17.02.2022.</t>
  </si>
  <si>
    <t>24.</t>
  </si>
  <si>
    <t xml:space="preserve">Otvoreni postupak, 1370-1-1-322-5-258/21 </t>
  </si>
  <si>
    <t>34330000-9 – Rezervni dijelovi za teretna vozila, furgone i automobile</t>
  </si>
  <si>
    <t>25.</t>
  </si>
  <si>
    <t>90911000-6 – usluge čišćenja stambenih objekata, zgrada i prozora</t>
  </si>
  <si>
    <t>EUROSAN d.o.o. Mostar, Bišće Polje bb, ID: 4227197420005</t>
  </si>
  <si>
    <t>1.579,00 KM bez PDV-a, plaćanje u roku 15 dana  od prijema mjesečne fakture</t>
  </si>
  <si>
    <t>15.02.2022.</t>
  </si>
  <si>
    <t>26.</t>
  </si>
  <si>
    <t>48000000-8 – Programski paketi i informacijski sistemi</t>
  </si>
  <si>
    <t>otvoreni postupak, 1370-1-1-598-5-93/22</t>
  </si>
  <si>
    <t>IT SYSTEMS d.o.o. Sarajevo, Paromlinska 34, ID: 4201880570005</t>
  </si>
  <si>
    <t>8.000,00 KM bez PDV-a, plaćanje u roku od 15 dana od prijema fakture Dobavljača, a nakon potpisivanja zapisnika o primopredaji završenog posla</t>
  </si>
  <si>
    <t xml:space="preserve">01.02.2022. </t>
  </si>
  <si>
    <t>27.</t>
  </si>
  <si>
    <t>otvoreni postupak, 1370-1-2-415-5-288/21</t>
  </si>
  <si>
    <t xml:space="preserve">50000000-5 - Usluge popravaka i održavanja </t>
  </si>
  <si>
    <t xml:space="preserve">KUĆA – STIL SZGR s.p; Pere Kosorića 6, Rogatica, ID broj: 4504293000002 </t>
  </si>
  <si>
    <t>19.02.2022.</t>
  </si>
  <si>
    <t>10 dana</t>
  </si>
  <si>
    <t>300,00 KM bez PDV-a, plaćanje u roku 15 klaendarskih dana od dana prijema fakture, pojedinačni ugovor</t>
  </si>
  <si>
    <t>80532000-2 Usluge poslovodne izobrazbe</t>
  </si>
  <si>
    <t>28</t>
  </si>
  <si>
    <t>Izuzeće od primjene ZJN</t>
  </si>
  <si>
    <t>JP NIO SLUŽBENI LIST BIH 4200226120002</t>
  </si>
  <si>
    <t>16.02.22.</t>
  </si>
  <si>
    <t>29</t>
  </si>
  <si>
    <t>JAVNA USTANOVA SLUŽBENI GLASNIK  REPUBLIKE SRPSKE 4400929270005</t>
  </si>
  <si>
    <t>3426 KM,plaćanje u roku 15  dana od dana prijema fakture</t>
  </si>
  <si>
    <t>1833,33 KM, plaćanje u roku 15  dana od dana prijema fakture</t>
  </si>
  <si>
    <t>19.02.22.</t>
  </si>
  <si>
    <t>30</t>
  </si>
  <si>
    <t xml:space="preserve">konkurentski zahtjev, 1370-7-1-646/21  </t>
  </si>
  <si>
    <t>8.087,16 KM, bez PDV-a, plaćanje na mjesečnom nivou, pojedinačni ugovor</t>
  </si>
  <si>
    <t>02.03.2022.</t>
  </si>
  <si>
    <t>6 mjeseci</t>
  </si>
  <si>
    <t xml:space="preserve">otvoreni postupak, 1370-1-2-479-5-322/21 </t>
  </si>
  <si>
    <t>31</t>
  </si>
  <si>
    <t>50000000-5 - Usluge popravaka i održavanja</t>
  </si>
  <si>
    <t>1.466,80 KM bez PDV-a, plaćanje u roku 15 klaendarskih dana od dana prijema fakture, pojedinačni ugovor</t>
  </si>
  <si>
    <t>do 31.12.2022.</t>
  </si>
  <si>
    <t>22000000-0 – Štampani materijal i srodni proizvodi</t>
  </si>
  <si>
    <t>Otvoreni postupak, 1370-1-1-419-5-311/21</t>
  </si>
  <si>
    <t>SVJETLOSTKOMERC d.d. Sarajevo, Muhameda Kantardžića 3, ID broj: 4200177160001</t>
  </si>
  <si>
    <t>03.03.2022.</t>
  </si>
  <si>
    <t>3.987,00 KM bez PDV-a, plaćanje u orku od 15 radnih dana od dana prijema fakture uz prethodnu potvrdu komisije o uspješno izvršenoj isporuci</t>
  </si>
  <si>
    <t>Otvoreni postupak, 1370-1-1-419-5-311/22</t>
  </si>
  <si>
    <t>4.054,00 KM bez PDV-a, plaćanje u orku od 15 radnih dana od dana prijema fakture uz prethodnu potvrdu komisije o uspješno izvršenoj isporuci</t>
  </si>
  <si>
    <t xml:space="preserve">03.03.2022. </t>
  </si>
  <si>
    <t xml:space="preserve">konkurentski zahtjev 1370-7-2-359/20  </t>
  </si>
  <si>
    <t xml:space="preserve">72212222-1 Usluge razvoja programske podrške za web-poslužitelj </t>
  </si>
  <si>
    <t>QSS D.O.O. 4200103980007</t>
  </si>
  <si>
    <t xml:space="preserve">5094 KM bez PDV-a, plaćanje u roku od 15  dana od dana prijema fakture </t>
  </si>
  <si>
    <t>09.03.22.</t>
  </si>
  <si>
    <t>60 dana</t>
  </si>
  <si>
    <t xml:space="preserve">konkuretntski zahtjev, 1370-7-1-360/20 </t>
  </si>
  <si>
    <t xml:space="preserve">34. </t>
  </si>
  <si>
    <t xml:space="preserve">VIVIA office&amp;home d.o.o. Banja Luka, ulica V Kozarske brigade 18, 78 000 Banja Luka, ID broj: 4403834090009 </t>
  </si>
  <si>
    <t>1.499,50 KM, plaćanje iu roku 15 kalendarskih dana za izvršenu isporuku, pojedinačni ugovor</t>
  </si>
  <si>
    <t xml:space="preserve">15.03.2022. </t>
  </si>
  <si>
    <t>41110000-3 – pitka voda</t>
  </si>
  <si>
    <t>35.</t>
  </si>
  <si>
    <t>35111300-8 - Aparati za gašenje</t>
  </si>
  <si>
    <t>direktni sporazum, 1370-8-1-154/22</t>
  </si>
  <si>
    <t>PROVING inžinjering d.o.o. Sarajevo, Safeta Zajke 115 C, 4200290480004</t>
  </si>
  <si>
    <t>1.683,00 KM bez PDV-a, plaćanje u roku od 15 dana od dana prijema fakture za plaćanje, a na osnovu zapisničkog prijema od strane ovlaštenog tijela CBBiH</t>
  </si>
  <si>
    <t>15.04.2022.</t>
  </si>
  <si>
    <t>36.</t>
  </si>
  <si>
    <t>48000000-8 Programski paketi i informacijski sustavi</t>
  </si>
  <si>
    <t>Otvoreni postupak 1370-1-1-87-3-95/22</t>
  </si>
  <si>
    <t>LANACO DOO 4400853190007</t>
  </si>
  <si>
    <t>64800 KM bez PDV-a, plaćanje u roku od 15 dana od dana prijema fakture za plaćanje</t>
  </si>
  <si>
    <t>15.03.22.</t>
  </si>
  <si>
    <t>180 dana</t>
  </si>
  <si>
    <t>Annex II dio B</t>
  </si>
  <si>
    <t>79223000-3 usluge carinskog posrednika</t>
  </si>
  <si>
    <t>4640 KM bez PDV-a, plaćanje u roku od 15 dana od dana prijema fakture za plaćanje</t>
  </si>
  <si>
    <t>IDA ŠPED DOO 4200143000005</t>
  </si>
  <si>
    <t>35111000-5 - Vatrogasna oprema</t>
  </si>
  <si>
    <t>Otvoreni postupak, 1370-1-1-86-5-112/22</t>
  </si>
  <si>
    <t>New sanatron d.o.o., Kulska obala 2, Novi Grad, ID broj: 4400759330008</t>
  </si>
  <si>
    <t>21.970,00 KM bez PDV-a, plaćanje u roku 15 dana od dana prijema fakture</t>
  </si>
  <si>
    <t>24.03.2022.</t>
  </si>
  <si>
    <t>45 dana</t>
  </si>
  <si>
    <t>39.</t>
  </si>
  <si>
    <t>Otvoreni postupak, 1370-1-2-415-5-288/21</t>
  </si>
  <si>
    <t xml:space="preserve">5.644,71 KM bez PDV-a, plaćanje u roku 15 kalendarskih dana </t>
  </si>
  <si>
    <t>25.03.2022.</t>
  </si>
  <si>
    <t>25 radnih dana</t>
  </si>
  <si>
    <t>40.</t>
  </si>
  <si>
    <t>PRIMAPROM d.o.o. Banja Luka, Vidovdanska bb, Banja Luka, ID: 4400938000002</t>
  </si>
  <si>
    <t>26.03.2022.</t>
  </si>
  <si>
    <t>41.</t>
  </si>
  <si>
    <t>1.899,60 KM bez PDV-a, plaćanje u roku od 15 radnih dana od dana prijema fakture, a nakon isporuke robe</t>
  </si>
  <si>
    <t>21.03.2022.</t>
  </si>
  <si>
    <t>20.818,52 bez PDV-a, plaćanje u roku od 15 dana od dana prijema mjesečne fakture</t>
  </si>
  <si>
    <t>42.</t>
  </si>
  <si>
    <t>79821100-6 Usluge korekture</t>
  </si>
  <si>
    <t xml:space="preserve">konkurentski zahtjev, 1370-7-2-79/22 </t>
  </si>
  <si>
    <t xml:space="preserve">Prevedi24 d.o.o., ulica Fra Anđela Zvizdovića 1, Sarajevo, ID broj: 4202455220005 </t>
  </si>
  <si>
    <t>3.482,75 KM bez PDV-a, plaćanje po zaključenom pojedinačnom ugovoru</t>
  </si>
  <si>
    <t xml:space="preserve">otvoreni postupak, 1370-1-2-98-5-204/20  </t>
  </si>
  <si>
    <t>43.</t>
  </si>
  <si>
    <t>229,75 KM bez PDV-a, pojedinačni ugovor po zaključenom OS, plaćanje u roku 15 kalendarskih dana</t>
  </si>
  <si>
    <t>29.03.2022.</t>
  </si>
  <si>
    <t xml:space="preserve">M.R.M. export – import d.o.o., ulica Hrašljani br. 12, 88 320 Ljubuški, ID broj: 4272073080007 </t>
  </si>
  <si>
    <t>38.</t>
  </si>
  <si>
    <t>44.</t>
  </si>
  <si>
    <t xml:space="preserve">konkurentski zahtjev, 1370-7-1-119/22  </t>
  </si>
  <si>
    <t xml:space="preserve">41110000-3 - Pitka voda </t>
  </si>
  <si>
    <t xml:space="preserve">Redex d.o.o. Banovići, ulica 10. septembar 88A, Banovići, ID broj: 4209069440003 </t>
  </si>
  <si>
    <t>2.142,00 KM bez PDV-a, plaćanje u roku 15 dana po zaključenom pojedinačnom ugovoru</t>
  </si>
  <si>
    <t>30.03.2022.</t>
  </si>
  <si>
    <t>2 godine</t>
  </si>
  <si>
    <t>otvoreni postupak, 1370-1-2-206-5-168/21</t>
  </si>
  <si>
    <t>45.</t>
  </si>
  <si>
    <t>46.</t>
  </si>
  <si>
    <t xml:space="preserve">63510000-7 Usluge putničkih agencija i slične usluge </t>
  </si>
  <si>
    <t>1.981,00 KM bez PDV-a, plaćanje u roku 15 kalendarskih dana, pojedinačni ugovor</t>
  </si>
  <si>
    <t>18.03.2022.</t>
  </si>
  <si>
    <t>28.03.2022.</t>
  </si>
  <si>
    <t xml:space="preserve">CENTORTRANS-EUROLINES D.D., ul. Kurta Schorka 14, 71000 Sarajevo </t>
  </si>
  <si>
    <t>47.</t>
  </si>
  <si>
    <t xml:space="preserve">50750000-7 Usluge održavanja dizala </t>
  </si>
  <si>
    <t>otvoreni postupak 1370-1-2-382/21</t>
  </si>
  <si>
    <t>LIFTMONT D.O.O.  4202652050006</t>
  </si>
  <si>
    <t xml:space="preserve"> 155,43 KM bez PDV-a, plaćanje u roku 15 kalendarskih dana</t>
  </si>
  <si>
    <t>04.04.22.</t>
  </si>
  <si>
    <t>48.</t>
  </si>
  <si>
    <t>71317100-4 –Savjetodavne usluge u zaštiti od požara i eksplozije i obuzdavanja požara i eksplozije</t>
  </si>
  <si>
    <t>direktni sporazum  1370-8-2-129/22</t>
  </si>
  <si>
    <t xml:space="preserve">PROVING d.o.o., Milana Preloga bb, 71000 Sarajevo </t>
  </si>
  <si>
    <t>26.01.2022.</t>
  </si>
  <si>
    <t>49.</t>
  </si>
  <si>
    <t>50711000-2 – Usluge popravaka i održavanja električnih instalacija u 
zgradama</t>
  </si>
  <si>
    <t>otvoreni postupak 1370-1-2-381/21</t>
  </si>
  <si>
    <t>4.232,60 KM bez uračunatog PDV-a, plaćanje u roku od 15 dana</t>
  </si>
  <si>
    <t>2.600,00 bez PDV-a, plaćanje u roku od 15 dana</t>
  </si>
  <si>
    <t xml:space="preserve">CONNECT - EL d.o.o. Tuzla ID broj: 4209852750007 </t>
  </si>
  <si>
    <t>27.01.2022.</t>
  </si>
  <si>
    <t>31. decembar 2022. godine</t>
  </si>
  <si>
    <t>50.</t>
  </si>
  <si>
    <t>920,00 KM bez uračunatog PDV-a, plaćanje u roku od 15 dana</t>
  </si>
  <si>
    <t>51.</t>
  </si>
  <si>
    <t>3.779,84 KM bez uračunatog PDV-a, plaćanje u roku od 15 dana</t>
  </si>
  <si>
    <t>10.3.2022.</t>
  </si>
  <si>
    <t>13.1.2022.</t>
  </si>
  <si>
    <t>52.</t>
  </si>
  <si>
    <t>560,46 KM bez uračunatog PDV-a, plaćanje u roku od 15 dana</t>
  </si>
  <si>
    <t>25.3.2022.</t>
  </si>
  <si>
    <t>53.</t>
  </si>
  <si>
    <t xml:space="preserve">30123620-9  Mašine za brojanje kovanica  </t>
  </si>
  <si>
    <t xml:space="preserve">otvoreni postupak, 1370-1-1-568-5-107/22 </t>
  </si>
  <si>
    <t>EUROKOD PISAČIĆ d.o.o.,  ID broj: HR83291048420</t>
  </si>
  <si>
    <t>15.2.2022.</t>
  </si>
  <si>
    <t>54.</t>
  </si>
  <si>
    <t>50324100-3 – Usluge održavanja sistema</t>
  </si>
  <si>
    <t>otvoreni postupak, 1370-1-2-255-5-230/21</t>
  </si>
  <si>
    <t xml:space="preserve">CLIMA TRADE d.o.o., ID broj: 4200097130004 </t>
  </si>
  <si>
    <t>630,00 KM, u roku od 15 dana od dana prijema fakture</t>
  </si>
  <si>
    <t>39.840,26 KM, 15 kalendarskih 
dana od dana prijema fakture, a nakon komisijskog prijema i potpisanog zapisnika o instalaciji, testiranju i 
puštanju u rad mašina (SAT – Site Acceptance Test).</t>
  </si>
  <si>
    <t>5.3.2022.</t>
  </si>
  <si>
    <t xml:space="preserve">otvoreni postupak 1370-1-2-126/22  </t>
  </si>
  <si>
    <t xml:space="preserve">72268000-1  Usluge dobave programske podrške </t>
  </si>
  <si>
    <t>VERSO D.O.O. 4201511450004</t>
  </si>
  <si>
    <t>11960 KM bez PDV-a, plaćanje u roku 15 dana po izvršenom pojedinačnom ugovoru</t>
  </si>
  <si>
    <t>07.04.22.</t>
  </si>
  <si>
    <t>11.04.22.</t>
  </si>
  <si>
    <t>13000 KM bez PDV-a, plaćanje u roku 15 dana po izvršenom pojedinačnom ugovoru</t>
  </si>
  <si>
    <t>55.</t>
  </si>
  <si>
    <t>56.</t>
  </si>
  <si>
    <t>MIBO komunikacije doo 4200470540005</t>
  </si>
  <si>
    <t>57.</t>
  </si>
  <si>
    <t>20.818,52 KM bez PDV-a, plaćanje na osnovu mjesečne fakture, na osnovu zapisnika o prijemu usluge</t>
  </si>
  <si>
    <t>58.</t>
  </si>
  <si>
    <t>otvoreni postupak, 1370-1-2-599-5-126/22</t>
  </si>
  <si>
    <t>128.192,44 KM bez PDV-a, plaćanje u roku od 15 dana od dana prijema fakture na osnovu pojedinačnog ugovora</t>
  </si>
  <si>
    <t>otvoreni postupak, 1370-1-2-220/21</t>
  </si>
  <si>
    <t>OTIS LIFTOVI DOO 4201709640003</t>
  </si>
  <si>
    <t>130 KM bez PDV-a, plaćanje u roku od 15 dana od dana prijema fakture</t>
  </si>
  <si>
    <t xml:space="preserve">otvoreni postupak, 1370-1-2-144/22  </t>
  </si>
  <si>
    <t>20000 KM bez PDV-a, plaćanje u roku od 15 dana od dana prijema fakture</t>
  </si>
  <si>
    <t>12.04.22.</t>
  </si>
  <si>
    <t xml:space="preserve">otvoreni postupak, 1370-1-2-176-5-238/20 </t>
  </si>
  <si>
    <t>05.04.2022.</t>
  </si>
  <si>
    <t>2.250,30 KM pojedinačni ugovor, plaćanje u roku 15 kalendarskih dana  od prijema fakture</t>
  </si>
  <si>
    <t>12.04.2022.</t>
  </si>
  <si>
    <t>15 radnih dana</t>
  </si>
  <si>
    <t>otvoreni postupak, 1370-1-2-599-5-126/22 </t>
  </si>
  <si>
    <t xml:space="preserve">124.717,04 KM bez PDV-a, plaćanje u roku od 15 dana od dana prijema fakture, na osnovu potvrde ovlaštenog službenika </t>
  </si>
  <si>
    <t>01.04.2022.</t>
  </si>
  <si>
    <t>1370-1-2-4-5-121/21, otvoreni postupak</t>
  </si>
  <si>
    <t>22,40 KM bez PDV-a, plaćanje u roku od 15 dana od dana prijema fakture, na osnovu potvrde o izvršenoj usluzi</t>
  </si>
  <si>
    <t>07.04.2022.</t>
  </si>
  <si>
    <t xml:space="preserve">39717200-3- Naprave za klimatizaciju </t>
  </si>
  <si>
    <t>direktni sporazum, 1370-8-1-193/22</t>
  </si>
  <si>
    <t>do 31.05.2022.</t>
  </si>
  <si>
    <t>5.100,00 KM bez PDV-a, plaćanje u roku 15 dana od dana prijema fakture</t>
  </si>
  <si>
    <t>KGH – INSTALACIJE d.o.o., Maoča bb, 76 208 Maoča, ID broj: 4600302270009</t>
  </si>
  <si>
    <t>otvoreni postupak, 1370-1-2-141-5-174/21</t>
  </si>
  <si>
    <t>560,00 KM, pojedinačni ugovor, plaćanje u roku 15 kalendarskih dana  od prijema fakture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</si>
  <si>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</si>
  <si>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</si>
  <si>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</si>
  <si>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</si>
  <si>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</si>
  <si>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</si>
  <si>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</si>
  <si>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</si>
  <si>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</si>
  <si>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535,50 KM bez PDV-a, plaćanje u roku 15 dana, pojedinačni ugovor po OS</t>
  </si>
  <si>
    <t>68.</t>
  </si>
  <si>
    <t xml:space="preserve">50532000-3- Usluge popravaka i održavanja električnih mašina, aparata i  pripadajuće opreme </t>
  </si>
  <si>
    <t>otvoreni postupak, 1370-1-2-88-5-131/22</t>
  </si>
  <si>
    <t>29.940,00 KM bez PDV-a, plaćanje po zaključenom pojedinačnom ugovoru</t>
  </si>
  <si>
    <t>14.04.2022.</t>
  </si>
  <si>
    <t xml:space="preserve">NEW SANATRON d.o.o. Novi Grad, Kulska obala 2, 79 220 Novi Grad, ID broj: 4400759330008 </t>
  </si>
  <si>
    <t>69.</t>
  </si>
  <si>
    <t>4.090,00 KM bez uračunatog PDV-a, plaćanje u roku od 15 dana od dana prijema fakture za plaćanje</t>
  </si>
  <si>
    <t>19.04.2022.</t>
  </si>
  <si>
    <t>4.054,00 KM bez uračunatog PDV-a, plaćanje u roku od 15 dana od dana prijema fakture za plaćanje</t>
  </si>
  <si>
    <t>Otvoreni postupak, 1370-1-1-419-5-311/23</t>
  </si>
  <si>
    <t>70.</t>
  </si>
  <si>
    <t>71.</t>
  </si>
  <si>
    <t>50700000-2  Usluge popravaka i održavanja instalacija u zgradama</t>
  </si>
  <si>
    <t>otvoreni postupak, 1370-1-2-582-5-81/22</t>
  </si>
  <si>
    <t>10.226,00 KM bez PDV-a, pojedinačni ugovor po zaključenom OS, plaćanje u roku 15 kalendarskih dana od prijema fakture</t>
  </si>
  <si>
    <t>18.04.2022.</t>
  </si>
  <si>
    <t>90 dana</t>
  </si>
  <si>
    <t>72.</t>
  </si>
  <si>
    <t>39717200-3 Naprave za klimatizaciju</t>
  </si>
  <si>
    <t xml:space="preserve">Direktni sporazum, 1370-8-1-215/22 </t>
  </si>
  <si>
    <t>„GRIJANJEINVEST“ d.o.o., Srpskih ratnika 24, 71420 Pale, ID broj: 440056770004</t>
  </si>
  <si>
    <t>850,00 KM bez PDV-a, plaćanje u roku 15 dana od dana prijema fakture</t>
  </si>
  <si>
    <t>73.</t>
  </si>
  <si>
    <t xml:space="preserve">otvoreni postupak, 1370-1-2-141-5-174/21 </t>
  </si>
  <si>
    <t xml:space="preserve">50532400-7- Usluge popravaka i održavanja opreme za distribuciju  električne struje </t>
  </si>
  <si>
    <t>SICON SAS d.o.o. Tuzla, ul. Čaklovići br. 26, 75 000 Tuzla, ID broj: 4209127740004</t>
  </si>
  <si>
    <t>11.990,00 KM bez PDV-a, pojedinačni ugovor po zaključenom OS</t>
  </si>
  <si>
    <t>30 radnih dana</t>
  </si>
  <si>
    <t>74.</t>
  </si>
  <si>
    <t>628,50 KM bez PDV-a, plaćanje u roku 15 kalendarskih dana, pojedinačni ugovor</t>
  </si>
  <si>
    <t>75.</t>
  </si>
  <si>
    <t xml:space="preserve">Otovreni postupak, 1370-1-2-4-5-121/21  </t>
  </si>
  <si>
    <t>SAMSIC d.o.o. Sarajevo, Džemala Bijedića 185, 71 210 Ilidža, ID: 4201909140005</t>
  </si>
  <si>
    <t>23.656,90 KM bez PDV-a, plaćanje na osnovu mjesečne fakture i zapisnika o izvršenoj usluzi</t>
  </si>
  <si>
    <t>31.03.2022.</t>
  </si>
  <si>
    <t>9 mjeseci</t>
  </si>
  <si>
    <t>76.</t>
  </si>
  <si>
    <t>1.330,30 KM bez uračunatog PDV-a, plaćanje u roku od 15 dana od dana prijema fakture</t>
  </si>
  <si>
    <t>20.04.2022.</t>
  </si>
  <si>
    <t>77.</t>
  </si>
  <si>
    <t>MIBO komunikacije doo Sarajevo, ul. Tvornička 3, Ilidža, ID 4200470540005</t>
  </si>
  <si>
    <t>26.04.2022.</t>
  </si>
  <si>
    <t>30230000-0 - Kompjuterska oprema</t>
  </si>
  <si>
    <t>otvoreni postupak, 1370-1-1-134-5-138/22</t>
  </si>
  <si>
    <t>22.400,00 KM bez uračunatog PDV-a, plaćanje u roku od 15 dana od dana prijema fakture, a nakon potpisivanja zapisnika o primopredaji završenog posla</t>
  </si>
  <si>
    <t>78.</t>
  </si>
  <si>
    <t xml:space="preserve">72268000-1 Usluge nabavke programske podrške </t>
  </si>
  <si>
    <t>otvoreni postupak, 1370-1-2-179-5-139/22</t>
  </si>
  <si>
    <t xml:space="preserve">Comtrade System Integration d.o.o. Sarajevo, Džemala Bijedića 179, 71 000 Sarajevo, ID broj: 4201204010005 </t>
  </si>
  <si>
    <t>14.769,96 KM bez PDV, plaćanje u roku 15 dana od dana prijema fakture</t>
  </si>
  <si>
    <t>27.04.2022.</t>
  </si>
  <si>
    <t>3 godine</t>
  </si>
  <si>
    <t>79.</t>
  </si>
  <si>
    <t>63510000-7 Usluge putničkih agencija i slične usluge</t>
  </si>
  <si>
    <t xml:space="preserve">CENTROTRANS D.D., ul. Kurta Schorka 14, 71000 Sarajevo </t>
  </si>
  <si>
    <t>1.090,50 KM bez PDV-a, plaćanje u roku 15 kalendarskih dana, pojedinačni ugovor</t>
  </si>
  <si>
    <t>80.</t>
  </si>
  <si>
    <t>81.</t>
  </si>
  <si>
    <t>82.</t>
  </si>
  <si>
    <t>83.</t>
  </si>
  <si>
    <t>84.</t>
  </si>
  <si>
    <t>85.</t>
  </si>
  <si>
    <t>64212000-5- Usluge mobilne telefonije</t>
  </si>
  <si>
    <t>otvoreni postupak, 1370-1-2-128-5-140/22</t>
  </si>
  <si>
    <t xml:space="preserve">BH TELECOM d.d., Franca Lehara 7, 71000 Sarajevo, ID broj: 4200211100005 </t>
  </si>
  <si>
    <t>JP Hrvatske telekomunikacije dd Mostar, ul. Kneza Branimira bb, 88 000 Mostar, ID broj: 4227270100006</t>
  </si>
  <si>
    <t>JP Hrvatske telekomunikacije dd Mostar, ul. Kneza Branimira bb, 88 000 Mostar , ID broj: 4227270100006</t>
  </si>
  <si>
    <t xml:space="preserve">Mtel a.d. Banja Luka, Vuka Karadžića 2, 78 000 Banja Luka, ID broj: 4400964000002  </t>
  </si>
  <si>
    <t>58.995,01 KM bez PDV-a, plaćanje u roku od 15 (petnaest) kalendarskih dana od dana dostavljanja fakture po pojedinačno zaključenom ugovoru</t>
  </si>
  <si>
    <t>2.209,20 KM bez PDV-a, plaćanje u roku od 15 (petnaest) kalendarskih dana od dana dostavljanja fakture po pojedinačno zaključenom ugovoru</t>
  </si>
  <si>
    <t>7.680,00 KM bez PDV-a, plaćanje u roku od 15 (petnaest) kalendarskih dana od dana dostavljanja fakture po pojedinačno zaključenom ugovoru</t>
  </si>
  <si>
    <t>5.153,001 KM bez PDV-a, plaćanje u roku od 15 (petnaest) kalendarskih dana od dana dostavljanja fakture po pojedinačno zaključenom ugovoru</t>
  </si>
  <si>
    <t>2.160,00 KM bez PDV-a, plaćanje u roku od 15 (petnaest) kalendarskih dana od dana dostavljanja fakture po pojedinačno zaključenom ugovoru</t>
  </si>
  <si>
    <t>812,40 KM bez PDV-a, plaćanje u roku od 15 (petnaest) kalendarskih dana od dana dostavljanja fakture po pojedinačno zaključenom ugovoru</t>
  </si>
  <si>
    <t>86.</t>
  </si>
  <si>
    <t>50112111-4 Autolimarske usluge</t>
  </si>
  <si>
    <t xml:space="preserve">direktni sporazum, 1370-8-2-225/22 </t>
  </si>
  <si>
    <t xml:space="preserve">AUTOEXPERT d.o.o., ulica Kamenolom 8c, 71 210 Ilidža, ID broj: 4201513070004 </t>
  </si>
  <si>
    <t>1.945,50 KM, plaćanje u roku od 15 (petnaest)  dana od dana dostavljanja fakture</t>
  </si>
  <si>
    <t>28.04.2022.</t>
  </si>
  <si>
    <t>20 radnih dana</t>
  </si>
  <si>
    <t>87.</t>
  </si>
  <si>
    <t>2.230,0227 KM bez PDV-a, plaćanje u roku od 15 (petnaest) kalendarskih dana od dana dostavljanja fakture</t>
  </si>
  <si>
    <t>konkurentski zahtjev, 1370-7-2-127/22</t>
  </si>
  <si>
    <t xml:space="preserve">50710000-5 Usluge popravaka i održavanja električnih i mehaničkih  instalacija u zgradama </t>
  </si>
  <si>
    <t>88.</t>
  </si>
  <si>
    <t>89.</t>
  </si>
  <si>
    <t>90.</t>
  </si>
  <si>
    <t>AGENCIJA KAMIR D.O.O. Široki Brijeg  4272001500001</t>
  </si>
  <si>
    <t>6130 KM bez PDV-a, plaćanje u roku od 15 (petnaest) kalendarskih dana od dana dostavljanja fakture po pojedinačno zaključenom ugovoru</t>
  </si>
  <si>
    <t>1480 KM bez PDV-a, plaćanje u roku od 15 (petnaest) kalendarskih dana od dana dostavljanja fakture po pojedinačno zaključenom ugovoru</t>
  </si>
  <si>
    <t>850 KM bez PDV-a, plaćanje u roku od 15 (petnaest) kalendarskih dana od dana dostavljanja fakture po pojedinačno zaključenom ugovoru</t>
  </si>
  <si>
    <t xml:space="preserve">konkurentski zahtjev, 1370-7-2-135/22 </t>
  </si>
  <si>
    <t>91.</t>
  </si>
  <si>
    <t>92.</t>
  </si>
  <si>
    <t>93.</t>
  </si>
  <si>
    <t>94.</t>
  </si>
  <si>
    <t>95.</t>
  </si>
  <si>
    <t>96.</t>
  </si>
  <si>
    <t>90921000-9  Usluge dezinfekcije i uništavanja štetočina</t>
  </si>
  <si>
    <t>1360 KM bez PDV-a, plaćanje u roku od 15 (petnaest) kalendarskih dana od dana dostavljanja fakture po pojedinačno zaključenom ugovoru</t>
  </si>
  <si>
    <t xml:space="preserve">1 godina </t>
  </si>
  <si>
    <t xml:space="preserve">2 godina </t>
  </si>
  <si>
    <t>370 KM bez PDV-a, plaćanje u roku od 15 (petnaest) kalendarskih dana od dana dostavljanja fakture po pojedinačno zaključenom ugovoru</t>
  </si>
  <si>
    <t>D. O. O. DEZINSEKCIJA Bijeljina 4404117800006</t>
  </si>
  <si>
    <t>1750 KM bez PDV-a, plaćanje u roku od 15 (petnaest) kalendarskih dana od dana dostavljanja fakture po pojedinačno zaključenom ugovoru</t>
  </si>
  <si>
    <t>960 KM bez PDV-a, plaćanje u roku od 15 (petnaest) kalendarskih dana od dana dostavljanja fakture po pojedinačno zaključenom ugovoru</t>
  </si>
  <si>
    <t>26.04.22.</t>
  </si>
  <si>
    <t>29.04.22.</t>
  </si>
  <si>
    <t>325 KM bez PDV-a, plaćanje u roku od 15 (petnaest) kalendarskih dana od dana dostavljanja fakture po pojedinačno zaključenom ugovoru</t>
  </si>
  <si>
    <t>175 KM bez PDV-a, plaćanje u roku od 15 (petnaest) kalendarskih dana od dana dostavljanja fakture po pojedinačno zaključenom ugovoru</t>
  </si>
  <si>
    <t xml:space="preserve">otvoreni postupak 1370-1-2-166/22 </t>
  </si>
  <si>
    <t>72261000-2 Usluge podrške programa</t>
  </si>
  <si>
    <t>ALEM SISTEM D.O.O 4200396550001</t>
  </si>
  <si>
    <t>97.</t>
  </si>
  <si>
    <t>otvoreni postupak 1370-1-2-166/23</t>
  </si>
  <si>
    <t>98.</t>
  </si>
  <si>
    <t>28.04.22.</t>
  </si>
  <si>
    <t>18400 KM bez PDV, plaćanje u roku 15 dana od dana prijema fakture</t>
  </si>
  <si>
    <t>9200 KM bez PDV, plaćanje u roku 15 dana od dana prijema fakture</t>
  </si>
  <si>
    <t>99.</t>
  </si>
  <si>
    <t xml:space="preserve">izravni sporazum, 1370-8-2-226/22 </t>
  </si>
  <si>
    <t>72416000-9 Pružatelji aplikacijskih usluga</t>
  </si>
  <si>
    <t xml:space="preserve">BOREA  doo, Zagreb, RH, 42761894507 </t>
  </si>
  <si>
    <t>20.04.22.</t>
  </si>
  <si>
    <t>2540,62 KM bez PDV, plaćanje u roku 15 dana od dana prijema fakture</t>
  </si>
  <si>
    <t>EKO TIM DOO Sarajevo4201793500009</t>
  </si>
  <si>
    <t>690 KM bez PDV-a, plaćanje u roku od 15 (petnaest) kalendarskih dana od dana dostavljanja fakture po pojedinačno zaključenom ugovoru</t>
  </si>
  <si>
    <t>04.05.22.</t>
  </si>
  <si>
    <t>101.</t>
  </si>
  <si>
    <t>406,20 KM bez PDV-a, plaćanje u roku od 15 (petnaest) kalendarskih dana od dana dostavljanja fakture po pojedinačno zaključenom ugovoru</t>
  </si>
  <si>
    <t>04.05.2022.</t>
  </si>
  <si>
    <t>102.</t>
  </si>
  <si>
    <t>R&amp;S D.O.O. SARAJEVO  4200056290005, Igmanska bb, Vogošća</t>
  </si>
  <si>
    <t>46.092,00 KM bez PDV-a, plaćanje u roku od 15 dana od dana prijema fakture</t>
  </si>
  <si>
    <t>jednokratno, 6 mjeseci</t>
  </si>
  <si>
    <t>103.</t>
  </si>
  <si>
    <t>otvoreni postupak, 1370-1-1-149-5-146/22</t>
  </si>
  <si>
    <t>otvoreni postupak, 1370-1-1-149-5-146/23</t>
  </si>
  <si>
    <t>76.775,00 KM bez PDV-a, plaćanje u roku od 15 dana od dana prijema fakture za plaćanje</t>
  </si>
  <si>
    <t>30213000-5  - Personalni kompjuteri</t>
  </si>
  <si>
    <t xml:space="preserve">otvoreni postupak, 1370-1-1-80/22 </t>
  </si>
  <si>
    <t>105.</t>
  </si>
  <si>
    <t>104.</t>
  </si>
  <si>
    <t>48000000-8  Programski paketi i informacijski sustavi</t>
  </si>
  <si>
    <t>KING ICT D.O.O. SARAJEVO 4201150250005</t>
  </si>
  <si>
    <t>13.05.22.</t>
  </si>
  <si>
    <t>21.04.22.</t>
  </si>
  <si>
    <t>100854 KM bez PDV-a, plaćanje u roku od 15 dana od dana prijema fakture za plaćanje</t>
  </si>
  <si>
    <t>21000 KM bez PDV-a, plaćanje u roku od 15 dana od dana prijema fakture za plaćanje</t>
  </si>
  <si>
    <t>106.</t>
  </si>
  <si>
    <t xml:space="preserve">63510000-7- Usluge putničkih agencija i slične usluge  </t>
  </si>
  <si>
    <t>579,50 KM bez PDV-a, plaćanje u roku od 15 kalendarskih dana od dana prijema fakture</t>
  </si>
  <si>
    <t>09.05.2022.</t>
  </si>
  <si>
    <t>107.</t>
  </si>
  <si>
    <t>otvoreni postupak, 1370-1-2-71-5-148/22</t>
  </si>
  <si>
    <t>50.000,00 KM, plaćanje u roku 15 dana od priejma fakture po pojedinačno zaključenom ugovoru</t>
  </si>
  <si>
    <t>108.</t>
  </si>
  <si>
    <t xml:space="preserve">960 KM bez PDV-a, plaćanje mjesečno u roku od 15 (petnaest) kalendarskih dana od dana dostavljanja fakture </t>
  </si>
  <si>
    <t>10.05.22.</t>
  </si>
  <si>
    <t>109.</t>
  </si>
  <si>
    <t>R&amp;S d.o.o. Sarajevo, Igmanska bb, Vogošća, 4200056290005</t>
  </si>
  <si>
    <t>5.924,32 KM bez uračuantog PDV-a, plaćanje u roku od 15 radnih dana od dana prijema fakture</t>
  </si>
  <si>
    <t>29.04.2022.</t>
  </si>
  <si>
    <t>otvoreni postupak, 1370-1-1-612-5-82/22</t>
  </si>
  <si>
    <t>110.</t>
  </si>
  <si>
    <t xml:space="preserve">185 KM bez PDV-a, plaćanje  u roku od 15 (petnaest) kalendarskih dana od dana dostavljanja pojedinačne  fakture </t>
  </si>
  <si>
    <t>111.</t>
  </si>
  <si>
    <t>otvoreni postupak, 1370-1-2-303-5-261/21</t>
  </si>
  <si>
    <t>2.315,28 KM bez PDV-a, plaćanje u roku 15 kalendarskih dana od dana prijema fakture</t>
  </si>
  <si>
    <t>16.05.2022.</t>
  </si>
  <si>
    <t>21 mjesec</t>
  </si>
  <si>
    <t>50532400-7 - Usluge popravaka i održavanja opreme za distribuciju električne struje</t>
  </si>
  <si>
    <t>112.</t>
  </si>
  <si>
    <t xml:space="preserve">otvoreni postupak, 1370-1-2-128-5-140/22 </t>
  </si>
  <si>
    <t>JP Hrvatske telekomunikacije dd Mostar, ul. Kneza Branimira bb, 88 000 Mostar ( u daljem tekstu: Dobavljač), ID broj: 4227270100006</t>
  </si>
  <si>
    <t>1.080,00 KM bez PDV-a, plaćanje u roku 15 kalendarskih dana od dana prijema fakture, pojedinačni ugovor</t>
  </si>
  <si>
    <t>konkurentski zahtjev 1370-7-2-127/22</t>
  </si>
  <si>
    <t>50710000-5 Usluge popravaka i održavanja električnih i mehaničkih  instalacija u zgradama</t>
  </si>
  <si>
    <t>113.</t>
  </si>
  <si>
    <t>740 KM bez PDV-a, plaćanje u roku 15 kalendarskih dana od dana prijema fakture, pojedinačni ugovor</t>
  </si>
  <si>
    <t>17.05.22.</t>
  </si>
  <si>
    <t xml:space="preserve">otvoreni postupak, 1370-1-1-182/22 </t>
  </si>
  <si>
    <t xml:space="preserve">35113000-9  Sigurnosna oprema </t>
  </si>
  <si>
    <t>114.</t>
  </si>
  <si>
    <t>79765 KM bez PDV-a, plaćanje u roku 15 kalendarskih dana od dana prijema fakture</t>
  </si>
  <si>
    <t>11.05.22.</t>
  </si>
  <si>
    <t>115.</t>
  </si>
  <si>
    <t>6.480,00 KM bez PDV-a, plaćanje u roku 15 kalendarskih dana od dana prijema fakture, pojedinačni ugovor</t>
  </si>
  <si>
    <t>12.05.2022.</t>
  </si>
  <si>
    <t>116.</t>
  </si>
  <si>
    <t xml:space="preserve">722,70 KM bez PDV-a, plaćanje u roku od 15 dana od dana prijema </t>
  </si>
  <si>
    <t>17.05.2022.</t>
  </si>
  <si>
    <t>otvoreni postupak, 1370-1-1-419-5-311/21</t>
  </si>
  <si>
    <t>117.</t>
  </si>
  <si>
    <t>otvoreni postupak, 1370-1-2-422-5-284/21</t>
  </si>
  <si>
    <t>50000000-5 – Usluge popravke i održavanja</t>
  </si>
  <si>
    <t>AGENCIJA KAMIR D.O.O. Široki Brijeg  4272001500001, Obilazna cesta 23, Široki Brijeg</t>
  </si>
  <si>
    <t>1.680,00 KM bez PDV-a, plaćanje u orku od 15 dana od dana prijema fakture za plaćanje</t>
  </si>
  <si>
    <t xml:space="preserve">jednokratno, 30 dana od dana obostranog potpisivanja </t>
  </si>
  <si>
    <t xml:space="preserve">175 KM bez PDV-a, plaćanje u roku od 15 (petnaest) kalendarskih dana od dana dostavljanja fakture </t>
  </si>
  <si>
    <t>18.05.22.</t>
  </si>
  <si>
    <t>118.</t>
  </si>
  <si>
    <t>119.</t>
  </si>
  <si>
    <t xml:space="preserve">otvoreni postupak, 1370-1-2-415-5-288/21 </t>
  </si>
  <si>
    <t>8.229,20 KM pojedinačni ugovor, plaćanje u roku 15 kalendarskih dana  od prijema fakture</t>
  </si>
  <si>
    <t>20.05.2022.</t>
  </si>
  <si>
    <t>120.</t>
  </si>
  <si>
    <t>21.426,88 KM bez PDV-a, plaćanje u roku od 15 kalendarskih dana od dana prijema mjesečne fakture</t>
  </si>
  <si>
    <t>121.</t>
  </si>
  <si>
    <t>24.05.2022.</t>
  </si>
  <si>
    <t>jedokratno</t>
  </si>
  <si>
    <t xml:space="preserve">direktni sporazum - 1370-8-2-269/22 </t>
  </si>
  <si>
    <t>Elkomont, Tvornička 3, 71 000 Sarajevo</t>
  </si>
  <si>
    <t>71314300-5- Savjetodavne usluge u području energetske efikasnosti</t>
  </si>
  <si>
    <t>122.</t>
  </si>
  <si>
    <t>3.410,00 KM bez PDV-a, plaćanje u roku 15 dana od prijema fakture</t>
  </si>
  <si>
    <t>23.05.2022.</t>
  </si>
  <si>
    <t>31.05.2023.</t>
  </si>
  <si>
    <t>otvoreni postupak, 1370-1-2-98-5-204/20</t>
  </si>
  <si>
    <t>123.</t>
  </si>
  <si>
    <t>160,30 KM, plaćanje u roku 15 kalendarskih dana od prijema fakture, pojedinačni ugovor po zaključenom OS</t>
  </si>
  <si>
    <t xml:space="preserve">25.05.2022. </t>
  </si>
  <si>
    <t>direktni sporazum, 1370-8-2-274/22</t>
  </si>
  <si>
    <t>MIBO komunikacije d.o.o. Sarajevo, Tvornička 3 Ilidža, ID: 4200470540005</t>
  </si>
  <si>
    <t>5.950,00 KM, plaćanje u roku od 15 dana od dana prijema fakture, a na bazi potvrde o početku pružanja usluge</t>
  </si>
  <si>
    <t>27.05.2022.</t>
  </si>
  <si>
    <t>do 30.04.2023.</t>
  </si>
  <si>
    <t>72514300-4, Usluge upravljanja napravama za održavanje kompjuterskih
sistema</t>
  </si>
  <si>
    <t>124.</t>
  </si>
  <si>
    <t xml:space="preserve">79000000-4 - Poslovne usluge: pravo, marketing, savjetovanje,  zapošljavanje, štampanje i sigurnost  </t>
  </si>
  <si>
    <t>125.</t>
  </si>
  <si>
    <t>otvoreni postupak, 1370-1-2-175-5-201/20</t>
  </si>
  <si>
    <t>10.250,00 KM bez PDV-a, plaćanje u roku od 15 dana od dana prijema mjesečne fakture, a na osnovu zapisnika o izvršenoj usluzi</t>
  </si>
  <si>
    <t xml:space="preserve">30.05.2022. </t>
  </si>
  <si>
    <t>do isporuke ugovorenih količina i/ili potrošnje finansijskih sredstava</t>
  </si>
  <si>
    <t>126.</t>
  </si>
  <si>
    <t>807,50 KM bez PDV-a, plaćanje u roku od 15 kalendarskih dana od dana prijema fakture, pojedinačni ugovor po zaključenom OS</t>
  </si>
  <si>
    <t>1.667,50 KM bez PDV-a, plaćanje u roku od 15 kalendarskih dana od dana prijema fakture, pojedinačni ugovor po zaključenom OS</t>
  </si>
  <si>
    <t>127.</t>
  </si>
  <si>
    <t>239,82 KM bez PDV-a, plaćanje u roku od 15 kalendarskih dana od dana prijema fakture, pojedinačni ugovor po zaključenom OS</t>
  </si>
  <si>
    <t>30.05.2022.</t>
  </si>
  <si>
    <t>128.</t>
  </si>
  <si>
    <t>konkurentski zahtjev, 1370-7-2-203-3-130/22</t>
  </si>
  <si>
    <t>Berlijeta d.o.o., Ive Andrića 13, Sarajevo</t>
  </si>
  <si>
    <t>Javna naučnoistraživačka ustanova „Institut za zaštitu i ekologiju Republike Srpske“, ul. Vidovdanska 43, Banja Luka</t>
  </si>
  <si>
    <t>3.780,00 KM bez PDV-a, plaćanje u roku 15 po izvršenom pregledu</t>
  </si>
  <si>
    <t>129.</t>
  </si>
  <si>
    <t>72268000-1 – Usluge nabavke programske podrške</t>
  </si>
  <si>
    <t>otvoreni postupak, 1370-1-2-211-5-163/22</t>
  </si>
  <si>
    <t>KING ICT D.O.O. SARAJEVO, Aleja Bosne Srebrene 34, Ilidža, ID: 4201150250005</t>
  </si>
  <si>
    <t>88.320,00 KM bez PDV-a, plaćanje u roku od 15 dana od dana prijema fakture , na bazi potvrde /dokumenta ovlaštene osobe /tijela o početku pružanja usluge</t>
  </si>
  <si>
    <t>03.06.2022.</t>
  </si>
  <si>
    <t>130.</t>
  </si>
  <si>
    <t>31.05.2022.</t>
  </si>
  <si>
    <t>131.</t>
  </si>
  <si>
    <t xml:space="preserve">125 KM bez PDV-a, plaćanje mjesečno u roku od 15 (petnaest) kalendarskih dana od dana dostavljanja fakture </t>
  </si>
  <si>
    <t>25.05.22.</t>
  </si>
  <si>
    <t>30.06.22.</t>
  </si>
  <si>
    <t>konkurentski zahtjev, 1370-7-2-135/23</t>
  </si>
  <si>
    <t xml:space="preserve">1517,59 KM bez PDV-a, plaćanje u roku od 15 (petnaest) kalendarskih dana od dana dostavljanja fakture </t>
  </si>
  <si>
    <t>132.</t>
  </si>
  <si>
    <t>133.</t>
  </si>
  <si>
    <t>134.</t>
  </si>
  <si>
    <t xml:space="preserve">jednokratno </t>
  </si>
  <si>
    <t>371,50 KM bez PDV-a, plaćanje u roku od 15 kalendarskih dana od dana prijema fakture, pojedinačni ugovor po zaključenom OS</t>
  </si>
  <si>
    <t>863,50 KM bez PDV-a, plaćanje u roku od 15 kalendarskih dana od dana prijema fakture, pojedinačni ugovor po zaključenom OS</t>
  </si>
  <si>
    <t>otvorni postupak, 1370-1-1-499-5-18/22</t>
  </si>
  <si>
    <t xml:space="preserve">34330000-9 - Rezervni dijelovi za teretna vozila, furgone i automobile  </t>
  </si>
  <si>
    <t>KARE d.o.o., ulica Trg heroja bb, Sarajevo</t>
  </si>
  <si>
    <t>293,00 KM bez PDV-a, plaćanje u roku od 15 kalendarskih dana od dana prijema fakture, pojedinačni ugovor po zaključenom OS</t>
  </si>
  <si>
    <t>07.06.2022.</t>
  </si>
  <si>
    <t>135.</t>
  </si>
  <si>
    <t>136.</t>
  </si>
  <si>
    <t>otvoreni postupak, 1370-1-2-167-5-166/22</t>
  </si>
  <si>
    <t>72400000-4 - Usluge interneta</t>
  </si>
  <si>
    <t>28.965,00 KM bez PDVa-, plaćanje na mjesečnom nivou u roku 15 dana od dana prijema fakture</t>
  </si>
  <si>
    <t xml:space="preserve">01.06.2022. </t>
  </si>
  <si>
    <t>137.</t>
  </si>
  <si>
    <t xml:space="preserve">3.267,36 KM bez PDV-a, plaćanje u roku od 15 radnih dana od dana prijema fakture </t>
  </si>
  <si>
    <t xml:space="preserve">izravni sporazum, 1370-8-1-279/22 </t>
  </si>
  <si>
    <t xml:space="preserve">22841000-7 Albumi za zbirke </t>
  </si>
  <si>
    <t>138.</t>
  </si>
  <si>
    <t>SAVART M D.O.O. 4201712780002</t>
  </si>
  <si>
    <t xml:space="preserve">6000 KM bez PDV-a, plaćanje u roku od 15 radnih dana od dana prijema fakture </t>
  </si>
  <si>
    <t>08.06.22.</t>
  </si>
  <si>
    <t xml:space="preserve">izravni sporazum 1370-8-1-284/22 </t>
  </si>
  <si>
    <t>139.</t>
  </si>
  <si>
    <t xml:space="preserve">44421790-1 Prijenosne sigurnosne kutije za novac </t>
  </si>
  <si>
    <t xml:space="preserve">3835 KM bez PDV-a, plaćanje u roku od 15 radnih dana od dana prijema fakture </t>
  </si>
  <si>
    <t>140.</t>
  </si>
  <si>
    <t>141.</t>
  </si>
  <si>
    <t>142.</t>
  </si>
  <si>
    <t>50410000-2  Usluge popravaka i održavanja aparata za mjerenje,  ispitivanje i kontrolu</t>
  </si>
  <si>
    <t xml:space="preserve">konkurentski zahtjev, 1370-7-2-203/22 </t>
  </si>
  <si>
    <t>Proving d.o.o., Milana Preloga bb, Sarajevo ID broj: 4200289800003</t>
  </si>
  <si>
    <t>08.06.2022.</t>
  </si>
  <si>
    <t>1.180,00 KM bez PDV-a, plaćanje u roku 15 dana od svakog pojedinačnog pregleda</t>
  </si>
  <si>
    <t>3.980,00 KM bez PDV-a, plaćanje u roku 15 dana od svakog pojedinačnog pregleda</t>
  </si>
  <si>
    <t>3.490,00 KM bez PDV-a, plaćanje u roku 15 dana od svakog pojedinačnog pregleda</t>
  </si>
  <si>
    <t>143.</t>
  </si>
  <si>
    <t xml:space="preserve">79812000-9 Usluge tiskanja novčanica </t>
  </si>
  <si>
    <t xml:space="preserve">annex II dio B 1370-0-2-23-7-167/22 </t>
  </si>
  <si>
    <t>THE ROYAL MINT LIMITED, Ujedinjeno Kraljevstvo</t>
  </si>
  <si>
    <t>01.06.22.</t>
  </si>
  <si>
    <t>150 dana</t>
  </si>
  <si>
    <t>144.</t>
  </si>
  <si>
    <t>27.05.22.</t>
  </si>
  <si>
    <t>3.578.200,00 EUR, plaćanje sukcesivno, u roku 30 dana od prijema fakture  po uspješno izvršenoj isporuci</t>
  </si>
  <si>
    <t>145.</t>
  </si>
  <si>
    <t>otvoreni postupak, 1370-1-1-217-5-190/21</t>
  </si>
  <si>
    <t>Total trade d.o.o., ul Krajinske srpske brigade 102, 74 000 Doboj</t>
  </si>
  <si>
    <t xml:space="preserve">75,93 KM bez PDV-a, pojedinačni ugovor, plaćanje u roku 15 kalendarskih dana </t>
  </si>
  <si>
    <t>13.06.2022.</t>
  </si>
  <si>
    <t xml:space="preserve">34330000-9 - Rezervni dijelovi za teretna vozila, furgone i automobile </t>
  </si>
  <si>
    <t>146.</t>
  </si>
  <si>
    <t>4.245,40 KM bez PDV-a, plaćanje u roku od 15 radnih dana od dana prijema fakture za plaćanje</t>
  </si>
  <si>
    <t>16.06.2022.</t>
  </si>
  <si>
    <t>147.</t>
  </si>
  <si>
    <t>2.164,00 KM bez PDV-a, plaćanje u roku od 15 dana od dana prijema fakture za plaćanje</t>
  </si>
  <si>
    <t>148.</t>
  </si>
  <si>
    <t>31610000-5 – Električna oprema za strojeve i vozila</t>
  </si>
  <si>
    <t>Konkurentski zahtjev, 1370-7-1-183/22</t>
  </si>
  <si>
    <t>7.096,00 KM bez PDV-a, plaćanje u roku od 15 dana od dana prijema fakture za plaćanje</t>
  </si>
  <si>
    <t>10.06.2022.</t>
  </si>
  <si>
    <t>45 dana od dana obostranog potpisivanja ugovora</t>
  </si>
  <si>
    <t>149.</t>
  </si>
  <si>
    <t xml:space="preserve">otvoreni postupak, 1370-1-1-222/22 </t>
  </si>
  <si>
    <t xml:space="preserve">48000000-8 Programski paketi i informacijski sustavi  </t>
  </si>
  <si>
    <t>INQUEST DOO Beograd, Srbija 20479442</t>
  </si>
  <si>
    <t>21368 KM bez PDV-a, plaćanje u roku od 15 dana od dana prijema fakture za plaćanje</t>
  </si>
  <si>
    <t>15.06.22.</t>
  </si>
  <si>
    <t>otvoreni postupak, 1370-1-2-249-5-172/22 </t>
  </si>
  <si>
    <t>ALEM SISTEM D.O.O. ID: 4200396550001; Stolačka 20</t>
  </si>
  <si>
    <t>25.000,00 KM, plaćanje u roku od 7 dana od dana prijema mjesečne fakture</t>
  </si>
  <si>
    <t>20.06.2022.</t>
  </si>
  <si>
    <t>85312320-8 - usluge savjetovanja</t>
  </si>
  <si>
    <t>150.</t>
  </si>
  <si>
    <t>151.</t>
  </si>
  <si>
    <t xml:space="preserve">325 KM bez PDV-a, plaćanje mjesečno u roku od 15 (petnaest) kalendarskih dana od dana dostavljanja fakture </t>
  </si>
  <si>
    <t>21.06.22.</t>
  </si>
  <si>
    <t>152.</t>
  </si>
  <si>
    <t>14.136,50 KM bez PDV-a, plaćanje u roku 15 kalendarskih dana od dana prijema fakture, pojedinačni ugovor po zaključenom OS</t>
  </si>
  <si>
    <t>17.06.2022.</t>
  </si>
  <si>
    <t>153.</t>
  </si>
  <si>
    <t xml:space="preserve">125 KM bez PDV-a, plaćanje  u roku od 15 (petnaest) kalendarskih dana od dana dostavljanja fakture </t>
  </si>
  <si>
    <t>24.06.22.</t>
  </si>
  <si>
    <t>154.</t>
  </si>
  <si>
    <t xml:space="preserve">34351100-3 Gume za automobile  </t>
  </si>
  <si>
    <t>izravni sporazum, 1370-8-1-310/22</t>
  </si>
  <si>
    <t>MAKBEL-TRADE D.O.O. 4200250690006</t>
  </si>
  <si>
    <t xml:space="preserve">2388,4 KM bez PDV-a, plaćanje  u roku od 15 (petnaest) kalendarskih dana od dana dostavljanja fakture </t>
  </si>
  <si>
    <t>155.</t>
  </si>
  <si>
    <t>60161000-4 Usluge prijevoza paketa</t>
  </si>
  <si>
    <t xml:space="preserve">konkurentski zahtjev, 1370-7-2-246/22 </t>
  </si>
  <si>
    <t>01.07.2022.</t>
  </si>
  <si>
    <t>17.950,00 KM bez PDV-a, plaćanje u roku 15 dana po pojedinačno zaključenom ugovoru</t>
  </si>
  <si>
    <t xml:space="preserve">Mikrografija d.o.o., ulica Put Famosa br.38, Sarajevo,  ID broj: 4201294840001 </t>
  </si>
  <si>
    <t>156.</t>
  </si>
  <si>
    <t>otvoreni postupak, 1370-1-2-196-5-186/22</t>
  </si>
  <si>
    <t>29.06.2022.</t>
  </si>
  <si>
    <t>270.000,00 KM bez PDV-a, plaćanje u roku 15 dana po pojedinačno zaključenom ugovoru</t>
  </si>
  <si>
    <t>Triglav osiguranje d.d.,ul. Dolina br. 8, Sarajevo, ID broj: 4200247470003</t>
  </si>
  <si>
    <t>66512210-7 -Usluge dobrovoljnog zdravstvenog osiguranja</t>
  </si>
  <si>
    <t>otvoreni postupak, 1370-1-2-212-5-187/22</t>
  </si>
  <si>
    <t>60 radnih dana</t>
  </si>
  <si>
    <t>157.</t>
  </si>
  <si>
    <t>158.</t>
  </si>
  <si>
    <t>CLIMA TRADE d.o.o., ul. Džemala Bijedića br. 301 u Sarajevu, ID broj: 4200097130004</t>
  </si>
  <si>
    <t>3.500,00 KM bez PDV-a,plaćanje u roku 15 kalendarskih dana od dana prijema fakture</t>
  </si>
  <si>
    <t>2.500,00 KM bez PDV-a,plaćanje u roku 15 kalendarskih dana od dana prijema fakture</t>
  </si>
  <si>
    <t>71000000-8 -Arhitektonske, građevinske, tehničke i inspekcije usluge</t>
  </si>
  <si>
    <t>28.06.2022.</t>
  </si>
  <si>
    <t>159.</t>
  </si>
  <si>
    <t xml:space="preserve">64000000-6 - Poštanske i telekomunikacijske usluge </t>
  </si>
  <si>
    <t>43.755,38 KM bez PDV-a pojedinačni ugovor po zaključenom OS</t>
  </si>
  <si>
    <t>30.06.2022.</t>
  </si>
  <si>
    <t>24 mjeseca</t>
  </si>
  <si>
    <t>otvoreni postupak,  1370-1-1-322-5-258/21</t>
  </si>
  <si>
    <t>160.</t>
  </si>
  <si>
    <t>161.</t>
  </si>
  <si>
    <t xml:space="preserve">34000000-7 - Oprema i pomoćni proizvodi u prevozu  </t>
  </si>
  <si>
    <t xml:space="preserve">34000000-7 - Oprema i pomoćni proizvodi u prevozu </t>
  </si>
  <si>
    <t>06.07.2022.</t>
  </si>
  <si>
    <t>878,60 KM bez PDV-a, pojedinačni ugovor po zaključenom OS</t>
  </si>
  <si>
    <t>981,70 KM ez PDV-a, pojedinačni ugovor po zaključenom OS</t>
  </si>
  <si>
    <t>162.</t>
  </si>
  <si>
    <t>39000000-2 - Namještaj (uključujući kancelarijski namještaj), unutrašnja oprema, naprave za domaćinstvo (osim rasvjete) i sredstva za čišćenje</t>
  </si>
  <si>
    <t>30.260,00 KM bez PDV-a, plaćanje u roku od 15 kalendarskih dana od dana prijema fakture i zapisničke primopredaje</t>
  </si>
  <si>
    <t>163.</t>
  </si>
  <si>
    <t>1370-1-1-231-5-190/22, otvoreni postupak</t>
  </si>
  <si>
    <t>3.360,00 KM bez PDV-a, plaćanje u roku od 15 kalendarskih dana od dana prijema fakture i zapisničke primopredaje</t>
  </si>
  <si>
    <t>04.07.2022.</t>
  </si>
  <si>
    <t>164.</t>
  </si>
  <si>
    <t>HAFELE BH d.o.o. Gračanica, Miričina bb, 75 329 Miričina, ID : 4210036970005</t>
  </si>
  <si>
    <t>HAFELE BH d.o.o. Gračanica, Miričina bb, 75 329 Miričina, ID: 4210036970005</t>
  </si>
  <si>
    <t>5.450,00 KM bez PDV-a, plaćanje u roku od 15 kalendarskih dana od dana prijema fakture i zapisničke primopredaje</t>
  </si>
  <si>
    <t>46 dana od dana obostranog potpisivanja ugovora</t>
  </si>
  <si>
    <t>165.</t>
  </si>
  <si>
    <t>166.</t>
  </si>
  <si>
    <t>167.</t>
  </si>
  <si>
    <t>50710000-5 usluge popravaka i održavanja električnih i mehaničkih  instalacija u zgradama</t>
  </si>
  <si>
    <t>konkurentski zahtjev 1370-7-2-277/22</t>
  </si>
  <si>
    <t>GM MAX D.O.O  4200037820001</t>
  </si>
  <si>
    <t>07.07.22.</t>
  </si>
  <si>
    <t>os - 1 godina</t>
  </si>
  <si>
    <t>168.</t>
  </si>
  <si>
    <t>64215000-6 Usluge IP telefonije</t>
  </si>
  <si>
    <t>konkurentski zahtjev, 1370-7-2-255/22</t>
  </si>
  <si>
    <t xml:space="preserve">Verso d.o.o. Sarajevo, ulica Muhameda Kantardžića 3, Sarajevo, ID broj: 4201511450004 </t>
  </si>
  <si>
    <t>07.07.2022.</t>
  </si>
  <si>
    <t>169.</t>
  </si>
  <si>
    <t xml:space="preserve">konkurentski zahtjev, 1370-7-1-360/20 </t>
  </si>
  <si>
    <t>41000000-9  - Dobavljena i prečišćena voda</t>
  </si>
  <si>
    <t>50421200-4 Usluge popravaka i održavanja rendgenske opreme</t>
  </si>
  <si>
    <t>170.</t>
  </si>
  <si>
    <t>direktni postupak, 1370-8-2-351/22</t>
  </si>
  <si>
    <t>Middle point electronics d.o.o., Džemala Bijedića 35, 71 000 Sarajevo</t>
  </si>
  <si>
    <t>18.07.2022.</t>
  </si>
  <si>
    <t>4 sedmice</t>
  </si>
  <si>
    <t>171.</t>
  </si>
  <si>
    <t>172.</t>
  </si>
  <si>
    <t>otvoreni postupk, 1370-1-1-499-5-18/22</t>
  </si>
  <si>
    <t>otvoreni postupak, 1370-1-1-499-5-18/22</t>
  </si>
  <si>
    <t xml:space="preserve">34330000-9-Rezervni dijelovi za teretna vozila, furgone i automobile </t>
  </si>
  <si>
    <t>20.0.7.2022</t>
  </si>
  <si>
    <t>220,00 KM bez PDV-a, pojedinačnu ugovor po zaključenom OS</t>
  </si>
  <si>
    <t>957,00 KM bez PDV-a, pojedinačnu ugovor po zaključenom OS</t>
  </si>
  <si>
    <t>1.380,00 KM bez PDV-a plaćanje u roku od 15 dana od prijema fakture</t>
  </si>
  <si>
    <t>9.950,00 KM bez uračunatog PDV-a</t>
  </si>
  <si>
    <t>173.</t>
  </si>
  <si>
    <t xml:space="preserve">pregovarački postupak, bez objave obavijesti 1370-4-1-311/21  </t>
  </si>
  <si>
    <t>09310000-5 Električna energija</t>
  </si>
  <si>
    <t>JP KOMUNALNO BRČKO DOO 4600244130005</t>
  </si>
  <si>
    <t>40684,6 KM bez PDV-a plaćanje u roku od 15 dana od prijema fakture</t>
  </si>
  <si>
    <t>19.07.22.</t>
  </si>
  <si>
    <t>90921000-9 Usluge dezinfekcije i uništavanja štetočina</t>
  </si>
  <si>
    <t>174.</t>
  </si>
  <si>
    <t>EKO-TIM DOO SARAJEVO 4201793500009</t>
  </si>
  <si>
    <t>690 KM bez PDV-a plaćanje u roku od 15 dana od prijema fakture</t>
  </si>
  <si>
    <t>01.08.22.</t>
  </si>
  <si>
    <t>175.</t>
  </si>
  <si>
    <t>otvoreni postupak, 1370-1-2-382/21</t>
  </si>
  <si>
    <t>459,69 KM bez PDV-a plaćanje u roku od 15 dana od prijema fakture</t>
  </si>
  <si>
    <t>18.07.22.</t>
  </si>
  <si>
    <t xml:space="preserve">konkurentski zahtjev, 1370-7-2-288/22 </t>
  </si>
  <si>
    <t>176.</t>
  </si>
  <si>
    <t>177.</t>
  </si>
  <si>
    <t>178.</t>
  </si>
  <si>
    <t xml:space="preserve">50600000-1 Usluge popravaka i održavanja obrambenih i sigurnosnih  sredstava </t>
  </si>
  <si>
    <t>AGENCIJA KAMIR D.O.O. 4272001500001</t>
  </si>
  <si>
    <t>3410 KM bez PDV-a plaćanje u roku od 15 dana od prijema fakture</t>
  </si>
  <si>
    <t>1280 KM bez PDV-a plaćanje u roku od 15 dana od prijema fakture</t>
  </si>
  <si>
    <t>1300 KM bez PDV-a plaćanje u roku od 15 dana od prijema fakture</t>
  </si>
  <si>
    <t>13.07.22.</t>
  </si>
  <si>
    <t xml:space="preserve">otvoreni postupak, 1370-1-1-189/22 </t>
  </si>
  <si>
    <t>179.</t>
  </si>
  <si>
    <t>DIGITARIJA D.O.O. 4201551320006</t>
  </si>
  <si>
    <t>34000 KM bez PDV-a plaćanje u roku od 15 dana od prijema fakture</t>
  </si>
  <si>
    <t>25.07.22.</t>
  </si>
  <si>
    <t>180.</t>
  </si>
  <si>
    <t>otvoreni postupak,1370-1-2-4-5-121/21  </t>
  </si>
  <si>
    <t>22041,24 KM bez uračunatog PDV-a, plaćanje u roku od 15 dana od dana prijema mjesečne fakture i potpisivanja zapisnika o prijemu</t>
  </si>
  <si>
    <t>181.</t>
  </si>
  <si>
    <t xml:space="preserve">90000000-7 Usluge u području otpadnih voda, otpada, čišćenja i okoliša </t>
  </si>
  <si>
    <t>6.374,00 KM bez PDV-a, plaćanje u roku od 15 radnih dana od dana prijema fakture , uz potvrdu komisije</t>
  </si>
  <si>
    <t>19.07.2022.</t>
  </si>
  <si>
    <t>otvoreni postupak, 1370-1-1-419-5-311/22</t>
  </si>
  <si>
    <t>182.</t>
  </si>
  <si>
    <t>389,46 KM bez uračunatog PDV-a, plaćanje u roku od 15 radnih dana od dana prijema fakture za plaćanje</t>
  </si>
  <si>
    <t xml:space="preserve">200 KM bez PDV-a, plaćanje  u roku od 15 (petnaest) kalendarskih dana od dana dostavljanja fakture </t>
  </si>
  <si>
    <t>27.07.22.</t>
  </si>
  <si>
    <t>183.</t>
  </si>
  <si>
    <t>184.</t>
  </si>
  <si>
    <t>79821100-6 - usluge korekture</t>
  </si>
  <si>
    <t xml:space="preserve">konkurentski zahtjev, 1370-7-2-275/21  </t>
  </si>
  <si>
    <t>KOLEKS d.o.o., PJ OXFORD EDUKATIVNI CENTAR, 	ulica Nikole Pašića br. 4, Banja Luka</t>
  </si>
  <si>
    <t>02.08.2022.</t>
  </si>
  <si>
    <t xml:space="preserve">58,66 KM bez PDV-a, plaćanje u oku od 15 (petnaest) kalendarskih dana od dana dostavljanja fakture </t>
  </si>
  <si>
    <t>185.</t>
  </si>
  <si>
    <t>ALKIBIA d.o.o. Sarajevo - Podružnica Servis fonTELE.ba Gazihusrevbegova broj 4, Stari Grad, ID broj:
42016482400074</t>
  </si>
  <si>
    <t xml:space="preserve">direktni sporazum, 1370-8-1-367/22 </t>
  </si>
  <si>
    <t>03.08.2022.</t>
  </si>
  <si>
    <t>5 radnih dana</t>
  </si>
  <si>
    <t>2.611,97 KM bez PDV-a, plaćanje u roku 15 dana od dana prijema fakture</t>
  </si>
  <si>
    <t>32250000-0- Mobilni telefoni</t>
  </si>
  <si>
    <t>2730 KM bez PDV-a, plaćanje u roku 15 dana po pojedinačno zaključenom ugovoru</t>
  </si>
  <si>
    <t>1420  KM bez PDV-a, plaćanje u roku 15 dana po pojedinačno zaključenom ugovoru</t>
  </si>
  <si>
    <t>420  KM bez PDV-a, plaćanje u roku 15 dana po pojedinačno zaključenom ugovoru</t>
  </si>
  <si>
    <t>186.</t>
  </si>
  <si>
    <t>420  KM bez PDV-a, plaćanje u roku 15 dana po prijemu fakture</t>
  </si>
  <si>
    <t>08.08.22.</t>
  </si>
  <si>
    <t xml:space="preserve">otvoreni postupak, 1370-1-2-298/22  </t>
  </si>
  <si>
    <t>187.</t>
  </si>
  <si>
    <t>188.</t>
  </si>
  <si>
    <t>PING D.O.O. 4200070010007</t>
  </si>
  <si>
    <t>30600 KM bez PDV-a, plaćanje po pojedinačnom ugovou na temelju  OS</t>
  </si>
  <si>
    <t>10.08.22.</t>
  </si>
  <si>
    <t>3 godine - OS</t>
  </si>
  <si>
    <t>189.</t>
  </si>
  <si>
    <t xml:space="preserve">konkurentski zahtjev, 1370-7-2-342/22  </t>
  </si>
  <si>
    <t xml:space="preserve">Unis Institut za ekologiju, zaštitu na radu i zaštitu od požara, Srpskih ratnika 35, Pale ID broj: 4400577900003 </t>
  </si>
  <si>
    <t>550,00 KM bez PDV-a, plaćanje u roku 15 dana od izvršene usluge</t>
  </si>
  <si>
    <t>08.08.2022.</t>
  </si>
  <si>
    <t>190.</t>
  </si>
  <si>
    <t>Pregovarački postupak sa objavljivanjem obavještenja o nabavci, 1370-1-2-180-5-221/22</t>
  </si>
  <si>
    <t>UD "Čisto" Snežana Manigoda s.p. I.N.Sarajevo, ID: 4511886320000, Lukavica</t>
  </si>
  <si>
    <t>5.389,69 KM bez PDV-a, plaćanje u roku od 15 dana od dana prijema fakture.</t>
  </si>
  <si>
    <t xml:space="preserve">05.08.2022. </t>
  </si>
  <si>
    <t>380 KM bez PDV-a plaćanje u roku od 15 dana od prijema fakture</t>
  </si>
  <si>
    <t>09.08.22.</t>
  </si>
  <si>
    <t>192.</t>
  </si>
  <si>
    <t>50532400-7 Usluge popravaka i održavanja opreme za distribuciju električne struje</t>
  </si>
  <si>
    <t>193.</t>
  </si>
  <si>
    <t>194.</t>
  </si>
  <si>
    <t xml:space="preserve">konkurentski zahtjev, 1370-7-2-325/22 </t>
  </si>
  <si>
    <t xml:space="preserve">4.495,00 KM bez PDV-a, plaćanje po pojedinačnom ugovoru </t>
  </si>
  <si>
    <t>17.08.2022.</t>
  </si>
  <si>
    <t xml:space="preserve">17.08.2022. </t>
  </si>
  <si>
    <t xml:space="preserve">3.890,00 KM bez PDV-a, plaćanje po pojedinačnom ugovoru </t>
  </si>
  <si>
    <t xml:space="preserve">7.099,00 KM bez PDV-a, plaćanje po pojedinačnom ugovoru </t>
  </si>
  <si>
    <t>konkurentski zahtjev, 1370-7-1-353/22</t>
  </si>
  <si>
    <t>3.500,00 KM bez PDV-a,plaćanje u roku 15  dana od dana prijema fakture</t>
  </si>
  <si>
    <t>30 dana od dana uvođenja u posao</t>
  </si>
  <si>
    <t xml:space="preserve">195. </t>
  </si>
  <si>
    <t>39299000-4 - Proizvodi od stakla</t>
  </si>
  <si>
    <t>196.</t>
  </si>
  <si>
    <t>1.108,00 KM bez PDV-a, pojedinačni ugovor po zaključenom OS</t>
  </si>
  <si>
    <t>22.8.2022.</t>
  </si>
  <si>
    <t>19.08.2022.</t>
  </si>
  <si>
    <t>34330000-9 Rezervni dijelovi za teretna vozila, furgone i automobile</t>
  </si>
  <si>
    <t>197.</t>
  </si>
  <si>
    <t>otvoreni postupak, 1370-1-2-334-5-247/21</t>
  </si>
  <si>
    <t xml:space="preserve">64000000-6 - Poštanske i telekomunikacijske usluge  </t>
  </si>
  <si>
    <t>3.190,25 KM bez PDV-a, pojedinačni ugovor po zaključenom OS</t>
  </si>
  <si>
    <t>Okvirni sporazum raskinut 12.08.2022. godine prije početka realizacije</t>
  </si>
  <si>
    <t>198.</t>
  </si>
  <si>
    <t>92111220-0 – Produkcija promotivnih videofilmova</t>
  </si>
  <si>
    <t xml:space="preserve">direktni sporazum, 1370-8-2-384/22 </t>
  </si>
  <si>
    <t>BLOW UP d.o.o. Sarajevo, ID: 4201413280001; Isaka Samokovlije bb, Sarajevo</t>
  </si>
  <si>
    <t>2.450,00 KM bez PDV-a, plaćanje u roku od 15 dana od dana prijema fakture za plaćanje</t>
  </si>
  <si>
    <t>10.08.2022.</t>
  </si>
  <si>
    <t>199.</t>
  </si>
  <si>
    <t>04.08.22.</t>
  </si>
  <si>
    <t xml:space="preserve"> pregovarački postupak sa objavom obavještenja o nabavci - 1370-1-2-180-5-221/22 </t>
  </si>
  <si>
    <t>200.</t>
  </si>
  <si>
    <t xml:space="preserve">90911000-6 Usluge čišćenja stambenih objekata, zgrada i prozora </t>
  </si>
  <si>
    <t>USLUŽNA DJELATNOST "ČISTO" Snežana Manigoda s.p. Istočno N. Sarajevo, ID: 4511886320000, Lukavica</t>
  </si>
  <si>
    <t>2.012,74 KM bez PDV-a, plaćanje na osnovu mjesečne fakture u roku od 15 dana od dana prijema fakture</t>
  </si>
  <si>
    <t>do 31.10.2022.</t>
  </si>
  <si>
    <t>201.</t>
  </si>
  <si>
    <t>05.08.2022.</t>
  </si>
  <si>
    <t>202.</t>
  </si>
  <si>
    <t>22800000-8 – Papirni ili kartonski registratori, knjigovodstvene knjige, uvezi, obrasci i drugi štampani kancelarijski materijal</t>
  </si>
  <si>
    <t>otvoreni postupak, 1370-1-1-311-5-233/22</t>
  </si>
  <si>
    <t>7.993,20 KM bez PDV-a, plaćanje u roku od 15 radnih dana, na osnovu pojedinačnog ugovora, a na osnovu potvrde komisije</t>
  </si>
  <si>
    <t>25.08.2022.</t>
  </si>
  <si>
    <t>203.</t>
  </si>
  <si>
    <t>konkurentski zahtjev, 1370-7-2-372/22</t>
  </si>
  <si>
    <t>ARHIPLUS d.o.o. ID: 4227833190007, Fra Franje Miličevića 21, Mostar</t>
  </si>
  <si>
    <t>2000,00 KM bez PDV-a, plaćanje u roku od 15 dana od dana prijema fakture za plaćanje na osnovu pojedinačnog ugovora</t>
  </si>
  <si>
    <t>26.08.2022.</t>
  </si>
  <si>
    <t>79000000-4, Poslovne usluge: pravo, marketing, savjetovanje,
zapošljavanje, štampanje i sigurnost</t>
  </si>
  <si>
    <t>204.</t>
  </si>
  <si>
    <t>konkurentski zahtjev, 1370-7-2-372/23</t>
  </si>
  <si>
    <t>4000,00 KM bez PDV-a, plaćanje u roku od 15 dana od dana prijema fakture za plaćanje na osnovu pojedinačnog ugovora</t>
  </si>
  <si>
    <t>205.</t>
  </si>
  <si>
    <t>konkurentski zahtjev, 1370-7-2-372/24</t>
  </si>
  <si>
    <t>206.</t>
  </si>
  <si>
    <t>konkurentski zahtjev, 1370-7-2-372/25</t>
  </si>
  <si>
    <t>207.</t>
  </si>
  <si>
    <t>konkurentski zahtjev, 1370-7-2-372/26</t>
  </si>
  <si>
    <t>208.</t>
  </si>
  <si>
    <t>90919100-3 Usluge čišćenja uredske opreme</t>
  </si>
  <si>
    <t xml:space="preserve">izravni sporazum, 1370-8-2-403/22 </t>
  </si>
  <si>
    <t>SHAM CARPETS DOO 4201857830008</t>
  </si>
  <si>
    <t xml:space="preserve">1800 KM bez PDV-a, plaćanje u roku od 15 dana od dana prijema fakture </t>
  </si>
  <si>
    <t>29.08.22.</t>
  </si>
  <si>
    <t>20 dana</t>
  </si>
  <si>
    <t>209.</t>
  </si>
  <si>
    <t>KONICA MINOLTA POSLOVNA RJEŠENJA BH d.o.o., ID: 4201294680004, Azize Šaćirbegović 1, Sarajevo</t>
  </si>
  <si>
    <t>27.125,00 KM bez PDV-a, plaćanje na osnovu mjesečne fakture u roku od 15 dana od dana prijema fakture, a na osnovu zapisnika o izvršenoj usluzi</t>
  </si>
  <si>
    <t>29.08.2022.</t>
  </si>
  <si>
    <t>210.</t>
  </si>
  <si>
    <t>211.</t>
  </si>
  <si>
    <t>212.</t>
  </si>
  <si>
    <t xml:space="preserve">otvoreni postupak, 1370-1-2-71-3-88/22  </t>
  </si>
  <si>
    <t>1.067,95 KM bez PDV-a, plaćanje u roku 15 kalendarskih dana od dana prijema fakture, pojedinačni ugovor po zaključenom OS</t>
  </si>
  <si>
    <t>24.08.2022.</t>
  </si>
  <si>
    <t>9.599,90 KM bez PDV-a, plaćanje u roku 15 kalendarskih dana od dana prijema fakture, pojedinačni ugovor po zaključenom OS</t>
  </si>
  <si>
    <t>02.09.2022.</t>
  </si>
  <si>
    <t>1.266,50 KM bez PDV-a, plaćanje u roku 15 kalendarskih dana od dana prijema fakture, pojedinačni ugovor po zaključenom OS</t>
  </si>
  <si>
    <t>06.09.2022.</t>
  </si>
  <si>
    <t>213.</t>
  </si>
  <si>
    <t xml:space="preserve">79821100-6- Usluge korekture  </t>
  </si>
  <si>
    <t>konkurentski zahtjev, 1370-7-2-79/22</t>
  </si>
  <si>
    <t>441,16 KM bez PDV-a, plaćanje u roku  15 kalendarskih dana od dana prijema fakture, pojedinačni ugovor po zaključenom OS</t>
  </si>
  <si>
    <t>31.08.2022.</t>
  </si>
  <si>
    <t>214.</t>
  </si>
  <si>
    <t xml:space="preserve">50000000-5 Usluge popravaka i održavanja </t>
  </si>
  <si>
    <t>215.</t>
  </si>
  <si>
    <t>2.081,66 KM bez PDV-a, plaćanje u roku 15 kalendarskih dana od dana prijema fakture, pojedinačni ugovor po zaključenom OS</t>
  </si>
  <si>
    <t>2.339,52 KM bez PDV-a, plaćanje u roku 15 kalendarskih dana od dana prijema fakture, pojedinačni ugovor po zaključenom OS</t>
  </si>
  <si>
    <t>14 radnih dana</t>
  </si>
  <si>
    <t>216.</t>
  </si>
  <si>
    <t>217.</t>
  </si>
  <si>
    <t>konkurentski zahtjev, 1370-7-2-325/22</t>
  </si>
  <si>
    <t xml:space="preserve">2.657,20 KM bez PDV-a,plaćanje u roku 15 kalendarskih dana od dana prijema fakture, pojedinačni ugovor po zaključenom OS </t>
  </si>
  <si>
    <t>3.900,00 KM bez PDV-a, plaćanje u roku 15 kalendarskih dana od dana prijema fakture, pojedinačni ugovor po zaključenom OS</t>
  </si>
  <si>
    <t>30.08.2022.</t>
  </si>
  <si>
    <t>30.8.2022.</t>
  </si>
  <si>
    <t xml:space="preserve">12 mjeseci </t>
  </si>
  <si>
    <t>218.</t>
  </si>
  <si>
    <t>5.653,00 KM bez uračunatog PDV-a, plaćanje u roku od 15 radnih dana od dana prijema fakture, a na osnovu potvrde komisije</t>
  </si>
  <si>
    <t>219.</t>
  </si>
  <si>
    <t xml:space="preserve">6.433,20 KM bez uračunatog PDV-a, plaćanje u roku od 15 dana od dana prijema fakture za plaćanje, a na osnovu potvrde </t>
  </si>
  <si>
    <t>220.</t>
  </si>
  <si>
    <t>18412000-0 - Sportska odjeća</t>
  </si>
  <si>
    <t>direktni sporazum, 1370-8-1-416/22</t>
  </si>
  <si>
    <t>FOX - 40 d.o.o. Brčko Distrikt, Tuzlanska 35, 4600254360009</t>
  </si>
  <si>
    <t>3.147,00 KM bez uračunatog PDV-a, plaćanje u roku od 10 dana, nakon zapisničkog prijema robe</t>
  </si>
  <si>
    <t>09.08.2022.</t>
  </si>
  <si>
    <t>221.</t>
  </si>
  <si>
    <t>22900000-9 Razni tiskani materijal</t>
  </si>
  <si>
    <t>direktni sporazum, 1370-8-1-422/22</t>
  </si>
  <si>
    <t>Blicdruk d.o.o., Ćemaluša 8, 71 000 Sarajevo, ID broj: 4200108780006</t>
  </si>
  <si>
    <t>5.800,00 KM bez uračunatog PDV-a, plaćanje u roku od 15 dana od dana prijema fakture</t>
  </si>
  <si>
    <t>13.09.2022.</t>
  </si>
  <si>
    <t>222.</t>
  </si>
  <si>
    <t xml:space="preserve">958,54 KM bez PDV-a, plaćanje u roku od 15 radnih dana od dana prijema fakture i potvrde o prijemu </t>
  </si>
  <si>
    <t>12.09.2022.</t>
  </si>
  <si>
    <t>223.</t>
  </si>
  <si>
    <t>224.</t>
  </si>
  <si>
    <t>50700000-2 Usluge popravaka i održavanja instalacija u zgradama</t>
  </si>
  <si>
    <t>otvoreni postupak, 1370-1-2-366-5-248/22</t>
  </si>
  <si>
    <t>22.09.2022.</t>
  </si>
  <si>
    <t>29.970,00 KM bez PDV-a, plaćanje u roku 15 kalendarskih dana po zaključenom pojedinačnom ugovoru</t>
  </si>
  <si>
    <t>44.920,00 KM bez PDV-a, plaćanje u roku 15 kalendarskih dana po zaključenom pojedinačnom ugovoru</t>
  </si>
  <si>
    <t>225.</t>
  </si>
  <si>
    <t xml:space="preserve">945,95 KM bez PDV-a, plaćanje u roku 15 kalnedarskih dana od dana prijema fakture,pojedinačni avio karte, </t>
  </si>
  <si>
    <t>23.09.2022.</t>
  </si>
  <si>
    <t>226.</t>
  </si>
  <si>
    <t xml:space="preserve">konkurentski zahtjev,1370-7-1-360/20 </t>
  </si>
  <si>
    <t>1.489,50 KM plaćanje u roku 15 kalendarskih dana od dana prijema fakture, pojeinačni ugovor po zaključenom OS</t>
  </si>
  <si>
    <t xml:space="preserve">41000000-9 Dobavljena i prečišćena voda </t>
  </si>
  <si>
    <t>227.</t>
  </si>
  <si>
    <t xml:space="preserve">743,20 KM bez uračunatog PDV-a, plaćanje u roku od 15 radnih dana od dana prijema fakture za plaćanje, na osnovu potvrde komisije </t>
  </si>
  <si>
    <t>29.09.2022.</t>
  </si>
  <si>
    <t>228.</t>
  </si>
  <si>
    <t xml:space="preserve">21.299,68 KM bez PDV-a, mjesečno plaćanje u roku od 15 dana prijema fakture, na osnovu potvrde komisije </t>
  </si>
  <si>
    <t>26.09.2022.</t>
  </si>
  <si>
    <t>229.</t>
  </si>
  <si>
    <t>otvoreni postupak, 1370-1-1-352-5-254/22</t>
  </si>
  <si>
    <t>34000000-7 -Oprema i pomoćni proizvodi u prevozu</t>
  </si>
  <si>
    <t>230.</t>
  </si>
  <si>
    <t>14.220,00 KM bez PDV-a, plaćanje u roku 15 kalendarskih dana od prijema fakture,  po pojedinačno zaključenom ugovor</t>
  </si>
  <si>
    <t>14.652,00 KM bez PDV-a, plaćanje u roku 15 kalendarskih dana od prijema fakture,  po pojedinačno zaključenom ugovor</t>
  </si>
  <si>
    <t>231.</t>
  </si>
  <si>
    <t>232.</t>
  </si>
  <si>
    <t>233.</t>
  </si>
  <si>
    <t>otvoreni postupak, 1370-1-1-354-5-255/22</t>
  </si>
  <si>
    <t>Unitrade d.o.o., ul Hrvatskih kraljeva 23, 88 320 Ljubuški, ID 4272095990007</t>
  </si>
  <si>
    <t>8.483,94 KM bez PDV-a, plaćanje u roku 15 kalendarskih dana od prijema fakture,  po pojedinačno zaključenom ugovor</t>
  </si>
  <si>
    <t>10.563,09 KM bez PDV-a, plaćanje u roku 15 kalendarskih dana od prijema fakture,  po pojedinačno zaključenom ugovor</t>
  </si>
  <si>
    <t>3.163,51  KM bez PDV-a, plaćanje u roku 15 kalendarskih dana od prijema fakture,  po pojedinačno zaključenom ugovor</t>
  </si>
  <si>
    <t>27.09.2022.</t>
  </si>
  <si>
    <t>27.09.20222.</t>
  </si>
  <si>
    <t xml:space="preserve">30230000-0 – Kompjuterska oprema </t>
  </si>
  <si>
    <t>otvoreni postupak, 1370-1-1-181-5-201/22</t>
  </si>
  <si>
    <t xml:space="preserve">MIBO KOMUNIKACIJE d.o.o. Sarajevo, Tvornička 3, 71210 Ilidža, ID broj: 4200470540005 </t>
  </si>
  <si>
    <t>146.500,00 KM bez PDV-a, plaćanje u u roku od 15 ( petnaest) dana od dana prijema fakture Dobavljača, a nakon potpisivanja zapisnika o primopredaji završenog posla</t>
  </si>
  <si>
    <t>8.7.2022.</t>
  </si>
  <si>
    <t>234.</t>
  </si>
  <si>
    <t>235.</t>
  </si>
  <si>
    <t>32552100-8 Telefonski aparati</t>
  </si>
  <si>
    <t>konkurentski zahtjev, 1370-7-1-232/22</t>
  </si>
  <si>
    <t xml:space="preserve">VERSO d.o.o. Muhameda Kantardžića 3, Sarajevo, ID broj: 4201511450004 </t>
  </si>
  <si>
    <t>12.818,00 KM bez PDV-a, plaćanje u u roku od 15 ( petnaest) dana od dana prijema fakture Dobavljača, a nakon potpisivanja zapisnika o primopredaji završenog posla</t>
  </si>
  <si>
    <t>28.6.2022.</t>
  </si>
  <si>
    <t>236.</t>
  </si>
  <si>
    <t>30232110-8 - Laserski pisači</t>
  </si>
  <si>
    <t>otvoreni postupak, 1370-1-1-245-5-224/22</t>
  </si>
  <si>
    <t xml:space="preserve">R&amp;S d.o.o. Sarajevo, Igmanska bb, Vogošća, ID broj: 4200056290005 </t>
  </si>
  <si>
    <t>6.800,00 KM bez PDV-a, plaćanje u roku od 15 (petnaest) radnih dana od dana prijema fakture za isporučene skenere, uz prethodnu potvrdu komisije formirane od strane Centralne banke o uspješno izvršenoj isporuci predmeta ugovora</t>
  </si>
  <si>
    <t>22.7.2022.</t>
  </si>
  <si>
    <t>35113400-3 – zaštitna i sugurnosna odjeća</t>
  </si>
  <si>
    <t>237.</t>
  </si>
  <si>
    <t>otvoreni postupak, 1370-1-1-590-5-120/22</t>
  </si>
  <si>
    <t>KM TRADE d.o.o., Čaršijska bb, 71300 Visoko, ID broj: 4218204070008</t>
  </si>
  <si>
    <t xml:space="preserve">44.240,00 KM bez PDV-a, 15 (petnaest) radnih dana od dana prijema fakture </t>
  </si>
  <si>
    <t>25.8.2022.</t>
  </si>
  <si>
    <t xml:space="preserve">238. </t>
  </si>
  <si>
    <t>72315000-6 Usluge upravljanja podatkovnom mrežom i usluge potpore za 
podatkovnu mrežu</t>
  </si>
  <si>
    <t>otvoreni postupak, 1370-1-2-324-5-256/22</t>
  </si>
  <si>
    <t xml:space="preserve">IN2 d.o.o. Sarajevo, Tešanjska 24A, Sarajevo, ID broj: 4200384460007 </t>
  </si>
  <si>
    <t>10.500 KM bez PDV-a, plaćanje u roku od 15 kalendarskih dana od dana obostranog potpisivanja zapisnika o uspješno izvršenoj usluzi, a na osnovu ispostavljene fakture Dobavljača.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</si>
</sst>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M&quot;;[Red]\-#,##0\ &quot;KM&quot;"/>
    <numFmt numFmtId="8" formatCode="#,##0.00\ &quot;KM&quot;;[Red]\-#,##0.00\ &quot;KM&quot;"/>
    <numFmt numFmtId="164" formatCode="_-* #,##0.00\ _К_М_-;\-* #,##0.00\ _К_М_-;_-* &quot;-&quot;??\ _К_М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4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4" fontId="6" fillId="3" borderId="1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6" fontId="6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8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3">
    <cellStyle name="Comma 2" xfId="2" xr:uid="{00000000-0005-0000-0000-000000000000}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4"/>
  <sheetViews>
    <sheetView tabSelected="1" workbookViewId="0">
      <pane ySplit="7" topLeftCell="A245" activePane="bottomLeft" state="frozen"/>
      <selection pane="bottomLeft" activeCell="J250" sqref="J250"/>
    </sheetView>
  </sheetViews>
  <sheetFormatPr defaultRowHeight="15" x14ac:dyDescent="0.25"/>
  <cols>
    <col min="1" max="1" width="6" customWidth="1"/>
    <col min="2" max="2" width="18.7109375" customWidth="1"/>
    <col min="3" max="3" width="20.85546875" customWidth="1"/>
    <col min="4" max="4" width="22" customWidth="1"/>
    <col min="5" max="5" width="24.7109375" customWidth="1"/>
    <col min="6" max="6" width="11.42578125" customWidth="1"/>
    <col min="7" max="7" width="13.5703125" customWidth="1"/>
    <col min="8" max="8" width="12.5703125" customWidth="1"/>
    <col min="9" max="9" width="12.7109375" customWidth="1"/>
    <col min="10" max="10" width="14" customWidth="1"/>
  </cols>
  <sheetData>
    <row r="1" spans="1:10" x14ac:dyDescent="0.25">
      <c r="A1" s="2"/>
      <c r="B1" s="3"/>
      <c r="C1" s="3"/>
      <c r="D1" s="3"/>
      <c r="E1" s="4"/>
      <c r="F1" s="2"/>
      <c r="G1" s="2"/>
      <c r="H1" s="3"/>
      <c r="I1" s="3"/>
      <c r="J1" s="2"/>
    </row>
    <row r="2" spans="1:10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0.75" customHeight="1" x14ac:dyDescent="0.25">
      <c r="A5" s="2"/>
      <c r="B5" s="3"/>
      <c r="C5" s="3"/>
      <c r="D5" s="3"/>
      <c r="E5" s="4"/>
      <c r="F5" s="2"/>
      <c r="G5" s="2"/>
      <c r="H5" s="3"/>
      <c r="I5" s="3"/>
      <c r="J5" s="2"/>
    </row>
    <row r="6" spans="1:10" x14ac:dyDescent="0.25">
      <c r="A6" s="5" t="s">
        <v>2</v>
      </c>
      <c r="B6" s="5" t="s">
        <v>3</v>
      </c>
      <c r="C6" s="5" t="s">
        <v>4</v>
      </c>
      <c r="D6" s="5" t="s">
        <v>5</v>
      </c>
      <c r="E6" s="6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</row>
    <row r="7" spans="1:10" ht="142.5" customHeight="1" x14ac:dyDescent="0.2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</row>
    <row r="8" spans="1:10" ht="47.25" x14ac:dyDescent="0.25">
      <c r="A8" s="8" t="s">
        <v>2</v>
      </c>
      <c r="B8" s="9" t="s">
        <v>23</v>
      </c>
      <c r="C8" s="9" t="s">
        <v>24</v>
      </c>
      <c r="D8" s="9" t="s">
        <v>25</v>
      </c>
      <c r="E8" s="9" t="s">
        <v>26</v>
      </c>
      <c r="F8" s="9"/>
      <c r="G8" s="9"/>
      <c r="H8" s="9" t="s">
        <v>27</v>
      </c>
      <c r="I8" s="9"/>
      <c r="J8" s="9"/>
    </row>
    <row r="9" spans="1:10" s="1" customFormat="1" ht="78.75" x14ac:dyDescent="0.25">
      <c r="A9" s="8" t="s">
        <v>3</v>
      </c>
      <c r="B9" s="9" t="s">
        <v>28</v>
      </c>
      <c r="C9" s="9" t="s">
        <v>29</v>
      </c>
      <c r="D9" s="9" t="s">
        <v>30</v>
      </c>
      <c r="E9" s="9" t="s">
        <v>31</v>
      </c>
      <c r="F9" s="9"/>
      <c r="G9" s="9"/>
      <c r="H9" s="10">
        <v>44572</v>
      </c>
      <c r="I9" s="9" t="s">
        <v>32</v>
      </c>
      <c r="J9" s="9"/>
    </row>
    <row r="10" spans="1:10" s="1" customFormat="1" ht="63" x14ac:dyDescent="0.25">
      <c r="A10" s="8" t="s">
        <v>4</v>
      </c>
      <c r="B10" s="9" t="s">
        <v>34</v>
      </c>
      <c r="C10" s="9" t="s">
        <v>33</v>
      </c>
      <c r="D10" s="9" t="s">
        <v>35</v>
      </c>
      <c r="E10" s="9" t="s">
        <v>36</v>
      </c>
      <c r="F10" s="9"/>
      <c r="G10" s="9"/>
      <c r="H10" s="10">
        <v>44580</v>
      </c>
      <c r="I10" s="9" t="s">
        <v>37</v>
      </c>
      <c r="J10" s="9"/>
    </row>
    <row r="11" spans="1:10" ht="78.75" x14ac:dyDescent="0.25">
      <c r="A11" s="8" t="s">
        <v>5</v>
      </c>
      <c r="B11" s="9" t="s">
        <v>43</v>
      </c>
      <c r="C11" s="9" t="s">
        <v>38</v>
      </c>
      <c r="D11" s="9" t="s">
        <v>39</v>
      </c>
      <c r="E11" s="9" t="s">
        <v>40</v>
      </c>
      <c r="F11" s="9"/>
      <c r="G11" s="9"/>
      <c r="H11" s="9" t="s">
        <v>41</v>
      </c>
      <c r="I11" s="9" t="s">
        <v>42</v>
      </c>
      <c r="J11" s="9"/>
    </row>
    <row r="12" spans="1:10" ht="78.75" x14ac:dyDescent="0.25">
      <c r="A12" s="8" t="s">
        <v>6</v>
      </c>
      <c r="B12" s="9" t="s">
        <v>45</v>
      </c>
      <c r="C12" s="9" t="s">
        <v>44</v>
      </c>
      <c r="D12" s="9" t="s">
        <v>46</v>
      </c>
      <c r="E12" s="9" t="s">
        <v>73</v>
      </c>
      <c r="F12" s="9"/>
      <c r="G12" s="9"/>
      <c r="H12" s="9" t="s">
        <v>47</v>
      </c>
      <c r="I12" s="9" t="s">
        <v>48</v>
      </c>
      <c r="J12" s="9"/>
    </row>
    <row r="13" spans="1:10" s="1" customFormat="1" ht="63" x14ac:dyDescent="0.25">
      <c r="A13" s="8" t="s">
        <v>7</v>
      </c>
      <c r="B13" s="9" t="s">
        <v>50</v>
      </c>
      <c r="C13" s="9" t="s">
        <v>49</v>
      </c>
      <c r="D13" s="9" t="s">
        <v>51</v>
      </c>
      <c r="E13" s="9" t="s">
        <v>72</v>
      </c>
      <c r="F13" s="9"/>
      <c r="G13" s="9"/>
      <c r="H13" s="9" t="s">
        <v>52</v>
      </c>
      <c r="I13" s="9" t="s">
        <v>53</v>
      </c>
      <c r="J13" s="9"/>
    </row>
    <row r="14" spans="1:10" ht="63" x14ac:dyDescent="0.25">
      <c r="A14" s="8" t="s">
        <v>8</v>
      </c>
      <c r="B14" s="9" t="s">
        <v>50</v>
      </c>
      <c r="C14" s="9" t="s">
        <v>54</v>
      </c>
      <c r="D14" s="9" t="s">
        <v>55</v>
      </c>
      <c r="E14" s="9" t="s">
        <v>71</v>
      </c>
      <c r="F14" s="9"/>
      <c r="G14" s="9"/>
      <c r="H14" s="9" t="s">
        <v>56</v>
      </c>
      <c r="I14" s="9" t="s">
        <v>53</v>
      </c>
      <c r="J14" s="9"/>
    </row>
    <row r="15" spans="1:10" ht="94.5" x14ac:dyDescent="0.25">
      <c r="A15" s="8" t="s">
        <v>9</v>
      </c>
      <c r="B15" s="9" t="s">
        <v>58</v>
      </c>
      <c r="C15" s="9" t="s">
        <v>57</v>
      </c>
      <c r="D15" s="9" t="s">
        <v>59</v>
      </c>
      <c r="E15" s="9" t="s">
        <v>64</v>
      </c>
      <c r="F15" s="9"/>
      <c r="G15" s="9"/>
      <c r="H15" s="9" t="s">
        <v>60</v>
      </c>
      <c r="I15" s="9" t="s">
        <v>61</v>
      </c>
      <c r="J15" s="9"/>
    </row>
    <row r="16" spans="1:10" ht="78.75" x14ac:dyDescent="0.25">
      <c r="A16" s="8" t="s">
        <v>10</v>
      </c>
      <c r="B16" s="9" t="s">
        <v>58</v>
      </c>
      <c r="C16" s="9" t="s">
        <v>62</v>
      </c>
      <c r="D16" s="9" t="s">
        <v>66</v>
      </c>
      <c r="E16" s="11" t="s">
        <v>65</v>
      </c>
      <c r="F16" s="9"/>
      <c r="G16" s="9"/>
      <c r="H16" s="9" t="s">
        <v>63</v>
      </c>
      <c r="I16" s="9" t="s">
        <v>42</v>
      </c>
      <c r="J16" s="9"/>
    </row>
    <row r="17" spans="1:10" ht="47.25" x14ac:dyDescent="0.25">
      <c r="A17" s="8" t="s">
        <v>11</v>
      </c>
      <c r="B17" s="9" t="s">
        <v>68</v>
      </c>
      <c r="C17" s="9" t="s">
        <v>67</v>
      </c>
      <c r="D17" s="9" t="s">
        <v>69</v>
      </c>
      <c r="E17" s="9" t="s">
        <v>70</v>
      </c>
      <c r="F17" s="9"/>
      <c r="G17" s="9"/>
      <c r="H17" s="9" t="s">
        <v>74</v>
      </c>
      <c r="I17" s="9" t="s">
        <v>42</v>
      </c>
      <c r="J17" s="9"/>
    </row>
    <row r="18" spans="1:10" ht="63" x14ac:dyDescent="0.25">
      <c r="A18" s="8" t="s">
        <v>75</v>
      </c>
      <c r="B18" s="9" t="s">
        <v>76</v>
      </c>
      <c r="C18" s="9" t="s">
        <v>77</v>
      </c>
      <c r="D18" s="9" t="s">
        <v>78</v>
      </c>
      <c r="E18" s="9" t="s">
        <v>79</v>
      </c>
      <c r="F18" s="9"/>
      <c r="G18" s="9"/>
      <c r="H18" s="9" t="s">
        <v>80</v>
      </c>
      <c r="I18" s="9" t="s">
        <v>42</v>
      </c>
      <c r="J18" s="9"/>
    </row>
    <row r="19" spans="1:10" ht="63" x14ac:dyDescent="0.25">
      <c r="A19" s="8" t="s">
        <v>81</v>
      </c>
      <c r="B19" s="9" t="s">
        <v>82</v>
      </c>
      <c r="C19" s="9" t="s">
        <v>83</v>
      </c>
      <c r="D19" s="9" t="s">
        <v>84</v>
      </c>
      <c r="E19" s="9" t="s">
        <v>85</v>
      </c>
      <c r="F19" s="9"/>
      <c r="G19" s="9"/>
      <c r="H19" s="9" t="s">
        <v>86</v>
      </c>
      <c r="I19" s="9" t="s">
        <v>42</v>
      </c>
      <c r="J19" s="9"/>
    </row>
    <row r="20" spans="1:10" ht="78.75" x14ac:dyDescent="0.25">
      <c r="A20" s="8" t="s">
        <v>93</v>
      </c>
      <c r="B20" s="9" t="s">
        <v>88</v>
      </c>
      <c r="C20" s="9" t="s">
        <v>87</v>
      </c>
      <c r="D20" s="9" t="s">
        <v>89</v>
      </c>
      <c r="E20" s="9" t="s">
        <v>141</v>
      </c>
      <c r="F20" s="9"/>
      <c r="G20" s="9"/>
      <c r="H20" s="9" t="s">
        <v>90</v>
      </c>
      <c r="I20" s="9" t="s">
        <v>91</v>
      </c>
      <c r="J20" s="9"/>
    </row>
    <row r="21" spans="1:10" ht="63" x14ac:dyDescent="0.25">
      <c r="A21" s="8" t="s">
        <v>94</v>
      </c>
      <c r="B21" s="9" t="s">
        <v>92</v>
      </c>
      <c r="C21" s="9" t="s">
        <v>95</v>
      </c>
      <c r="D21" s="9" t="s">
        <v>89</v>
      </c>
      <c r="E21" s="9" t="s">
        <v>142</v>
      </c>
      <c r="F21" s="9"/>
      <c r="G21" s="9"/>
      <c r="H21" s="9" t="s">
        <v>90</v>
      </c>
      <c r="I21" s="9" t="s">
        <v>37</v>
      </c>
      <c r="J21" s="9"/>
    </row>
    <row r="22" spans="1:10" ht="47.25" x14ac:dyDescent="0.25">
      <c r="A22" s="8" t="s">
        <v>96</v>
      </c>
      <c r="B22" s="9" t="s">
        <v>97</v>
      </c>
      <c r="C22" s="9" t="s">
        <v>98</v>
      </c>
      <c r="D22" s="9" t="s">
        <v>99</v>
      </c>
      <c r="E22" s="9" t="s">
        <v>143</v>
      </c>
      <c r="F22" s="9"/>
      <c r="G22" s="9"/>
      <c r="H22" s="9" t="s">
        <v>100</v>
      </c>
      <c r="I22" s="9" t="s">
        <v>53</v>
      </c>
      <c r="J22" s="9"/>
    </row>
    <row r="23" spans="1:10" ht="60" x14ac:dyDescent="0.25">
      <c r="A23" s="8" t="s">
        <v>101</v>
      </c>
      <c r="B23" s="9" t="s">
        <v>102</v>
      </c>
      <c r="C23" s="9" t="s">
        <v>103</v>
      </c>
      <c r="D23" s="12" t="s">
        <v>104</v>
      </c>
      <c r="E23" s="9" t="s">
        <v>105</v>
      </c>
      <c r="F23" s="9"/>
      <c r="G23" s="9"/>
      <c r="H23" s="9" t="s">
        <v>106</v>
      </c>
      <c r="I23" s="9" t="s">
        <v>42</v>
      </c>
      <c r="J23" s="9"/>
    </row>
    <row r="24" spans="1:10" ht="94.5" x14ac:dyDescent="0.25">
      <c r="A24" s="8" t="s">
        <v>108</v>
      </c>
      <c r="B24" s="9" t="s">
        <v>112</v>
      </c>
      <c r="C24" s="9" t="s">
        <v>107</v>
      </c>
      <c r="D24" s="9" t="s">
        <v>109</v>
      </c>
      <c r="E24" s="9" t="s">
        <v>111</v>
      </c>
      <c r="F24" s="9"/>
      <c r="G24" s="9"/>
      <c r="H24" s="9" t="s">
        <v>110</v>
      </c>
      <c r="I24" s="9" t="s">
        <v>53</v>
      </c>
      <c r="J24" s="9"/>
    </row>
    <row r="25" spans="1:10" ht="63" x14ac:dyDescent="0.25">
      <c r="A25" s="8" t="s">
        <v>114</v>
      </c>
      <c r="B25" s="9" t="s">
        <v>117</v>
      </c>
      <c r="C25" s="9" t="s">
        <v>113</v>
      </c>
      <c r="D25" s="9" t="s">
        <v>51</v>
      </c>
      <c r="E25" s="9" t="s">
        <v>115</v>
      </c>
      <c r="F25" s="9"/>
      <c r="G25" s="9"/>
      <c r="H25" s="9" t="s">
        <v>116</v>
      </c>
      <c r="I25" s="9" t="s">
        <v>53</v>
      </c>
      <c r="J25" s="9"/>
    </row>
    <row r="26" spans="1:10" ht="78.75" x14ac:dyDescent="0.25">
      <c r="A26" s="8" t="s">
        <v>118</v>
      </c>
      <c r="B26" s="9" t="s">
        <v>119</v>
      </c>
      <c r="C26" s="9" t="s">
        <v>120</v>
      </c>
      <c r="D26" s="9" t="s">
        <v>121</v>
      </c>
      <c r="E26" s="9" t="s">
        <v>126</v>
      </c>
      <c r="F26" s="9"/>
      <c r="G26" s="9"/>
      <c r="H26" s="9" t="s">
        <v>106</v>
      </c>
      <c r="I26" s="9" t="s">
        <v>122</v>
      </c>
      <c r="J26" s="9"/>
    </row>
    <row r="27" spans="1:10" ht="78.75" x14ac:dyDescent="0.25">
      <c r="A27" s="8" t="s">
        <v>123</v>
      </c>
      <c r="B27" s="9" t="s">
        <v>43</v>
      </c>
      <c r="C27" s="9" t="s">
        <v>38</v>
      </c>
      <c r="D27" s="9" t="s">
        <v>128</v>
      </c>
      <c r="E27" s="9" t="s">
        <v>127</v>
      </c>
      <c r="F27" s="9"/>
      <c r="G27" s="9"/>
      <c r="H27" s="9" t="s">
        <v>124</v>
      </c>
      <c r="I27" s="9" t="s">
        <v>125</v>
      </c>
      <c r="J27" s="9"/>
    </row>
    <row r="28" spans="1:10" ht="78.75" x14ac:dyDescent="0.25">
      <c r="A28" s="8" t="s">
        <v>131</v>
      </c>
      <c r="B28" s="9" t="s">
        <v>130</v>
      </c>
      <c r="C28" s="9" t="s">
        <v>129</v>
      </c>
      <c r="D28" s="9" t="s">
        <v>132</v>
      </c>
      <c r="E28" s="9" t="s">
        <v>138</v>
      </c>
      <c r="F28" s="9"/>
      <c r="G28" s="9"/>
      <c r="H28" s="9" t="s">
        <v>124</v>
      </c>
      <c r="I28" s="9" t="s">
        <v>133</v>
      </c>
      <c r="J28" s="9"/>
    </row>
    <row r="29" spans="1:10" ht="78.75" x14ac:dyDescent="0.25">
      <c r="A29" s="8" t="s">
        <v>136</v>
      </c>
      <c r="B29" s="9" t="s">
        <v>135</v>
      </c>
      <c r="C29" s="9" t="s">
        <v>134</v>
      </c>
      <c r="D29" s="9" t="s">
        <v>137</v>
      </c>
      <c r="E29" s="9" t="s">
        <v>144</v>
      </c>
      <c r="F29" s="9"/>
      <c r="G29" s="9"/>
      <c r="H29" s="9" t="s">
        <v>139</v>
      </c>
      <c r="I29" s="9" t="s">
        <v>140</v>
      </c>
      <c r="J29" s="9"/>
    </row>
    <row r="30" spans="1:10" ht="47.25" x14ac:dyDescent="0.25">
      <c r="A30" s="8" t="s">
        <v>146</v>
      </c>
      <c r="B30" s="9" t="s">
        <v>145</v>
      </c>
      <c r="C30" s="9" t="s">
        <v>147</v>
      </c>
      <c r="D30" s="9" t="s">
        <v>148</v>
      </c>
      <c r="E30" s="9" t="s">
        <v>149</v>
      </c>
      <c r="F30" s="9"/>
      <c r="G30" s="9"/>
      <c r="H30" s="9" t="s">
        <v>150</v>
      </c>
      <c r="I30" s="9" t="s">
        <v>42</v>
      </c>
      <c r="J30" s="9"/>
    </row>
    <row r="31" spans="1:10" ht="78.75" x14ac:dyDescent="0.25">
      <c r="A31" s="8" t="s">
        <v>154</v>
      </c>
      <c r="B31" s="9" t="s">
        <v>156</v>
      </c>
      <c r="C31" s="9" t="s">
        <v>155</v>
      </c>
      <c r="D31" s="9" t="s">
        <v>151</v>
      </c>
      <c r="E31" s="9" t="s">
        <v>152</v>
      </c>
      <c r="F31" s="9"/>
      <c r="G31" s="9"/>
      <c r="H31" s="9" t="s">
        <v>153</v>
      </c>
      <c r="I31" s="9" t="s">
        <v>53</v>
      </c>
      <c r="J31" s="9"/>
    </row>
    <row r="32" spans="1:10" s="1" customFormat="1" ht="92.25" customHeight="1" x14ac:dyDescent="0.25">
      <c r="A32" s="8" t="s">
        <v>157</v>
      </c>
      <c r="B32" s="9" t="s">
        <v>158</v>
      </c>
      <c r="C32" s="9" t="s">
        <v>120</v>
      </c>
      <c r="D32" s="9" t="s">
        <v>159</v>
      </c>
      <c r="E32" s="9" t="s">
        <v>160</v>
      </c>
      <c r="F32" s="9"/>
      <c r="G32" s="9"/>
      <c r="H32" s="9" t="s">
        <v>161</v>
      </c>
      <c r="I32" s="9" t="s">
        <v>122</v>
      </c>
      <c r="J32" s="9"/>
    </row>
    <row r="33" spans="1:10" ht="117" customHeight="1" x14ac:dyDescent="0.25">
      <c r="A33" s="8" t="s">
        <v>162</v>
      </c>
      <c r="B33" s="9" t="s">
        <v>163</v>
      </c>
      <c r="C33" s="9" t="s">
        <v>164</v>
      </c>
      <c r="D33" s="9" t="s">
        <v>165</v>
      </c>
      <c r="E33" s="9" t="s">
        <v>166</v>
      </c>
      <c r="F33" s="9"/>
      <c r="G33" s="9"/>
      <c r="H33" s="9" t="s">
        <v>167</v>
      </c>
      <c r="I33" s="9" t="s">
        <v>53</v>
      </c>
      <c r="J33" s="9"/>
    </row>
    <row r="34" spans="1:10" ht="60" customHeight="1" x14ac:dyDescent="0.25">
      <c r="A34" s="8" t="s">
        <v>168</v>
      </c>
      <c r="B34" s="9" t="s">
        <v>170</v>
      </c>
      <c r="C34" s="9" t="s">
        <v>169</v>
      </c>
      <c r="D34" s="9" t="s">
        <v>171</v>
      </c>
      <c r="E34" s="9" t="s">
        <v>174</v>
      </c>
      <c r="F34" s="9"/>
      <c r="G34" s="9"/>
      <c r="H34" s="9" t="s">
        <v>172</v>
      </c>
      <c r="I34" s="9" t="s">
        <v>173</v>
      </c>
      <c r="J34" s="9"/>
    </row>
    <row r="35" spans="1:10" ht="66" customHeight="1" x14ac:dyDescent="0.25">
      <c r="A35" s="8" t="s">
        <v>176</v>
      </c>
      <c r="B35" s="9" t="s">
        <v>175</v>
      </c>
      <c r="C35" s="9" t="s">
        <v>177</v>
      </c>
      <c r="D35" s="9" t="s">
        <v>178</v>
      </c>
      <c r="E35" s="9" t="s">
        <v>183</v>
      </c>
      <c r="F35" s="9"/>
      <c r="G35" s="9"/>
      <c r="H35" s="9" t="s">
        <v>179</v>
      </c>
      <c r="I35" s="9" t="s">
        <v>42</v>
      </c>
      <c r="J35" s="9"/>
    </row>
    <row r="36" spans="1:10" ht="105" customHeight="1" x14ac:dyDescent="0.25">
      <c r="A36" s="8" t="s">
        <v>180</v>
      </c>
      <c r="B36" s="9" t="s">
        <v>175</v>
      </c>
      <c r="C36" s="9" t="s">
        <v>177</v>
      </c>
      <c r="D36" s="9" t="s">
        <v>181</v>
      </c>
      <c r="E36" s="13" t="s">
        <v>182</v>
      </c>
      <c r="F36" s="9"/>
      <c r="G36" s="9"/>
      <c r="H36" s="9" t="s">
        <v>184</v>
      </c>
      <c r="I36" s="9" t="s">
        <v>42</v>
      </c>
      <c r="J36" s="9"/>
    </row>
    <row r="37" spans="1:10" ht="93.75" customHeight="1" x14ac:dyDescent="0.25">
      <c r="A37" s="8" t="s">
        <v>185</v>
      </c>
      <c r="B37" s="9" t="s">
        <v>76</v>
      </c>
      <c r="C37" s="9" t="s">
        <v>186</v>
      </c>
      <c r="D37" s="9" t="s">
        <v>78</v>
      </c>
      <c r="E37" s="9" t="s">
        <v>187</v>
      </c>
      <c r="F37" s="9"/>
      <c r="G37" s="9"/>
      <c r="H37" s="9" t="s">
        <v>188</v>
      </c>
      <c r="I37" s="9" t="s">
        <v>189</v>
      </c>
      <c r="J37" s="9"/>
    </row>
    <row r="38" spans="1:10" ht="73.5" customHeight="1" x14ac:dyDescent="0.25">
      <c r="A38" s="8" t="s">
        <v>191</v>
      </c>
      <c r="B38" s="9" t="s">
        <v>192</v>
      </c>
      <c r="C38" s="9" t="s">
        <v>190</v>
      </c>
      <c r="D38" s="9" t="s">
        <v>171</v>
      </c>
      <c r="E38" s="9" t="s">
        <v>193</v>
      </c>
      <c r="F38" s="9"/>
      <c r="G38" s="9"/>
      <c r="H38" s="9" t="s">
        <v>188</v>
      </c>
      <c r="I38" s="9" t="s">
        <v>194</v>
      </c>
      <c r="J38" s="9"/>
    </row>
    <row r="39" spans="1:10" ht="105" x14ac:dyDescent="0.25">
      <c r="A39" s="14">
        <v>33</v>
      </c>
      <c r="B39" s="16" t="s">
        <v>195</v>
      </c>
      <c r="C39" s="16" t="s">
        <v>196</v>
      </c>
      <c r="D39" s="16" t="s">
        <v>197</v>
      </c>
      <c r="E39" s="16" t="s">
        <v>199</v>
      </c>
      <c r="F39" s="15"/>
      <c r="G39" s="15"/>
      <c r="H39" s="15" t="s">
        <v>198</v>
      </c>
      <c r="I39" s="15" t="s">
        <v>53</v>
      </c>
      <c r="J39" s="15"/>
    </row>
    <row r="40" spans="1:10" ht="105" x14ac:dyDescent="0.25">
      <c r="A40" s="14">
        <v>32</v>
      </c>
      <c r="B40" s="16" t="s">
        <v>195</v>
      </c>
      <c r="C40" s="16" t="s">
        <v>200</v>
      </c>
      <c r="D40" s="16" t="s">
        <v>197</v>
      </c>
      <c r="E40" s="16" t="s">
        <v>201</v>
      </c>
      <c r="F40" s="15"/>
      <c r="G40" s="15"/>
      <c r="H40" s="15" t="s">
        <v>202</v>
      </c>
      <c r="I40" s="15" t="s">
        <v>53</v>
      </c>
      <c r="J40" s="15"/>
    </row>
    <row r="41" spans="1:10" ht="60" x14ac:dyDescent="0.25">
      <c r="A41" s="15">
        <v>33</v>
      </c>
      <c r="B41" s="16" t="s">
        <v>204</v>
      </c>
      <c r="C41" s="16" t="s">
        <v>203</v>
      </c>
      <c r="D41" s="16" t="s">
        <v>205</v>
      </c>
      <c r="E41" s="16" t="s">
        <v>206</v>
      </c>
      <c r="F41" s="15"/>
      <c r="G41" s="15"/>
      <c r="H41" s="15" t="s">
        <v>207</v>
      </c>
      <c r="I41" s="15" t="s">
        <v>208</v>
      </c>
      <c r="J41" s="15"/>
    </row>
    <row r="42" spans="1:10" ht="94.5" x14ac:dyDescent="0.25">
      <c r="A42" s="15" t="s">
        <v>210</v>
      </c>
      <c r="B42" s="16" t="s">
        <v>214</v>
      </c>
      <c r="C42" s="16" t="s">
        <v>209</v>
      </c>
      <c r="D42" s="17" t="s">
        <v>211</v>
      </c>
      <c r="E42" s="16" t="s">
        <v>212</v>
      </c>
      <c r="F42" s="15"/>
      <c r="G42" s="15"/>
      <c r="H42" s="15" t="s">
        <v>213</v>
      </c>
      <c r="I42" s="15" t="s">
        <v>122</v>
      </c>
      <c r="J42" s="15"/>
    </row>
    <row r="43" spans="1:10" ht="105" x14ac:dyDescent="0.25">
      <c r="A43" s="15" t="s">
        <v>215</v>
      </c>
      <c r="B43" s="18" t="s">
        <v>216</v>
      </c>
      <c r="C43" s="16" t="s">
        <v>217</v>
      </c>
      <c r="D43" s="16" t="s">
        <v>218</v>
      </c>
      <c r="E43" s="16" t="s">
        <v>219</v>
      </c>
      <c r="F43" s="15"/>
      <c r="G43" s="15"/>
      <c r="H43" s="15" t="s">
        <v>220</v>
      </c>
      <c r="I43" s="15" t="s">
        <v>53</v>
      </c>
      <c r="J43" s="15"/>
    </row>
    <row r="44" spans="1:10" ht="60" x14ac:dyDescent="0.25">
      <c r="A44" s="15" t="s">
        <v>221</v>
      </c>
      <c r="B44" s="16" t="s">
        <v>222</v>
      </c>
      <c r="C44" s="16" t="s">
        <v>223</v>
      </c>
      <c r="D44" s="16" t="s">
        <v>224</v>
      </c>
      <c r="E44" s="19" t="s">
        <v>225</v>
      </c>
      <c r="F44" s="15"/>
      <c r="G44" s="15"/>
      <c r="H44" s="15" t="s">
        <v>226</v>
      </c>
      <c r="I44" s="15" t="s">
        <v>227</v>
      </c>
      <c r="J44" s="15"/>
    </row>
    <row r="45" spans="1:10" ht="60" x14ac:dyDescent="0.25">
      <c r="A45" s="15">
        <v>37</v>
      </c>
      <c r="B45" s="16" t="s">
        <v>229</v>
      </c>
      <c r="C45" s="15" t="s">
        <v>228</v>
      </c>
      <c r="D45" s="16" t="s">
        <v>231</v>
      </c>
      <c r="E45" s="16" t="s">
        <v>230</v>
      </c>
      <c r="F45" s="15"/>
      <c r="G45" s="15"/>
      <c r="H45" s="20">
        <v>44637</v>
      </c>
      <c r="I45" s="15" t="s">
        <v>53</v>
      </c>
      <c r="J45" s="15"/>
    </row>
    <row r="46" spans="1:10" ht="60" x14ac:dyDescent="0.25">
      <c r="A46" s="15" t="s">
        <v>260</v>
      </c>
      <c r="B46" s="16" t="s">
        <v>232</v>
      </c>
      <c r="C46" s="16" t="s">
        <v>233</v>
      </c>
      <c r="D46" s="16" t="s">
        <v>234</v>
      </c>
      <c r="E46" s="16" t="s">
        <v>235</v>
      </c>
      <c r="F46" s="15"/>
      <c r="G46" s="15"/>
      <c r="H46" s="15" t="s">
        <v>236</v>
      </c>
      <c r="I46" s="15" t="s">
        <v>237</v>
      </c>
      <c r="J46" s="15"/>
    </row>
    <row r="47" spans="1:10" ht="60" x14ac:dyDescent="0.25">
      <c r="A47" s="15" t="s">
        <v>238</v>
      </c>
      <c r="B47" s="16" t="s">
        <v>192</v>
      </c>
      <c r="C47" s="16" t="s">
        <v>239</v>
      </c>
      <c r="D47" s="16" t="s">
        <v>171</v>
      </c>
      <c r="E47" s="16" t="s">
        <v>240</v>
      </c>
      <c r="F47" s="15"/>
      <c r="G47" s="15"/>
      <c r="H47" s="15" t="s">
        <v>241</v>
      </c>
      <c r="I47" s="16" t="s">
        <v>242</v>
      </c>
      <c r="J47" s="15"/>
    </row>
    <row r="48" spans="1:10" ht="75" x14ac:dyDescent="0.25">
      <c r="A48" s="15" t="s">
        <v>243</v>
      </c>
      <c r="B48" s="16" t="str">
        <f>$B$39</f>
        <v>22000000-0 – Štampani materijal i srodni proizvodi</v>
      </c>
      <c r="C48" s="16" t="str">
        <f>$C$40</f>
        <v>Otvoreni postupak, 1370-1-1-419-5-311/22</v>
      </c>
      <c r="D48" s="16" t="s">
        <v>244</v>
      </c>
      <c r="E48" s="16" t="s">
        <v>247</v>
      </c>
      <c r="F48" s="15"/>
      <c r="G48" s="15"/>
      <c r="H48" s="15" t="s">
        <v>245</v>
      </c>
      <c r="I48" s="15" t="s">
        <v>53</v>
      </c>
      <c r="J48" s="15"/>
    </row>
    <row r="49" spans="1:10" ht="90" x14ac:dyDescent="0.25">
      <c r="A49" s="15" t="s">
        <v>246</v>
      </c>
      <c r="B49" s="9" t="s">
        <v>58</v>
      </c>
      <c r="C49" s="9" t="s">
        <v>57</v>
      </c>
      <c r="D49" s="16" t="str">
        <f>$D$15</f>
        <v xml:space="preserve">ATALIAN GLOBAL SERVICES BH d.o.o. Sarajevo, Zmaja od Bosne 7, 71 000 Sarajevo, ID broj: 4201071460002 </v>
      </c>
      <c r="E49" s="16" t="s">
        <v>249</v>
      </c>
      <c r="F49" s="15"/>
      <c r="G49" s="15"/>
      <c r="H49" s="15" t="s">
        <v>248</v>
      </c>
      <c r="I49" s="15" t="s">
        <v>61</v>
      </c>
      <c r="J49" s="15"/>
    </row>
    <row r="50" spans="1:10" ht="60" x14ac:dyDescent="0.25">
      <c r="A50" s="15" t="s">
        <v>250</v>
      </c>
      <c r="B50" s="9" t="s">
        <v>251</v>
      </c>
      <c r="C50" s="16" t="s">
        <v>252</v>
      </c>
      <c r="D50" s="16" t="s">
        <v>253</v>
      </c>
      <c r="E50" s="16" t="s">
        <v>254</v>
      </c>
      <c r="F50" s="15"/>
      <c r="G50" s="15"/>
      <c r="H50" s="15" t="s">
        <v>258</v>
      </c>
      <c r="I50" s="15" t="s">
        <v>42</v>
      </c>
      <c r="J50" s="15"/>
    </row>
    <row r="51" spans="1:10" ht="75" x14ac:dyDescent="0.25">
      <c r="A51" s="15" t="s">
        <v>256</v>
      </c>
      <c r="B51" s="16" t="s">
        <v>170</v>
      </c>
      <c r="C51" s="16" t="s">
        <v>255</v>
      </c>
      <c r="D51" s="16" t="s">
        <v>259</v>
      </c>
      <c r="E51" s="16" t="s">
        <v>257</v>
      </c>
      <c r="F51" s="15"/>
      <c r="G51" s="15"/>
      <c r="H51" s="15" t="s">
        <v>258</v>
      </c>
      <c r="I51" s="15" t="s">
        <v>53</v>
      </c>
      <c r="J51" s="15"/>
    </row>
    <row r="52" spans="1:10" ht="60" x14ac:dyDescent="0.25">
      <c r="A52" s="15" t="s">
        <v>261</v>
      </c>
      <c r="B52" s="16" t="s">
        <v>263</v>
      </c>
      <c r="C52" s="16" t="s">
        <v>262</v>
      </c>
      <c r="D52" s="16" t="s">
        <v>264</v>
      </c>
      <c r="E52" s="16" t="s">
        <v>265</v>
      </c>
      <c r="F52" s="15"/>
      <c r="G52" s="15"/>
      <c r="H52" s="15" t="s">
        <v>266</v>
      </c>
      <c r="I52" s="15" t="s">
        <v>267</v>
      </c>
      <c r="J52" s="15"/>
    </row>
    <row r="53" spans="1:10" ht="60" x14ac:dyDescent="0.25">
      <c r="A53" s="15" t="s">
        <v>269</v>
      </c>
      <c r="B53" s="16" t="s">
        <v>271</v>
      </c>
      <c r="C53" s="16" t="s">
        <v>268</v>
      </c>
      <c r="D53" s="16" t="s">
        <v>275</v>
      </c>
      <c r="E53" s="16" t="s">
        <v>272</v>
      </c>
      <c r="F53" s="15"/>
      <c r="G53" s="15"/>
      <c r="H53" s="15" t="s">
        <v>273</v>
      </c>
      <c r="I53" s="15" t="s">
        <v>53</v>
      </c>
      <c r="J53" s="15"/>
    </row>
    <row r="54" spans="1:10" ht="60" x14ac:dyDescent="0.25">
      <c r="A54" s="15" t="s">
        <v>270</v>
      </c>
      <c r="B54" s="16" t="s">
        <v>271</v>
      </c>
      <c r="C54" s="16" t="s">
        <v>268</v>
      </c>
      <c r="D54" s="16" t="s">
        <v>275</v>
      </c>
      <c r="E54" s="16" t="s">
        <v>272</v>
      </c>
      <c r="F54" s="15"/>
      <c r="G54" s="15"/>
      <c r="H54" s="15" t="s">
        <v>274</v>
      </c>
      <c r="I54" s="15" t="s">
        <v>53</v>
      </c>
      <c r="J54" s="15"/>
    </row>
    <row r="55" spans="1:10" ht="45" x14ac:dyDescent="0.25">
      <c r="A55" s="15" t="s">
        <v>276</v>
      </c>
      <c r="B55" s="16" t="s">
        <v>277</v>
      </c>
      <c r="C55" s="16" t="s">
        <v>278</v>
      </c>
      <c r="D55" s="16" t="s">
        <v>279</v>
      </c>
      <c r="E55" s="16" t="s">
        <v>280</v>
      </c>
      <c r="F55" s="15"/>
      <c r="G55" s="15"/>
      <c r="H55" s="15" t="s">
        <v>281</v>
      </c>
      <c r="I55" s="15" t="s">
        <v>53</v>
      </c>
      <c r="J55" s="15"/>
    </row>
    <row r="56" spans="1:10" ht="95.25" customHeight="1" x14ac:dyDescent="0.25">
      <c r="A56" s="15" t="s">
        <v>282</v>
      </c>
      <c r="B56" s="16" t="s">
        <v>283</v>
      </c>
      <c r="C56" s="16" t="s">
        <v>284</v>
      </c>
      <c r="D56" s="16" t="s">
        <v>285</v>
      </c>
      <c r="E56" s="19" t="s">
        <v>291</v>
      </c>
      <c r="F56" s="15"/>
      <c r="G56" s="15"/>
      <c r="H56" s="15" t="s">
        <v>286</v>
      </c>
      <c r="I56" s="15" t="s">
        <v>53</v>
      </c>
      <c r="J56" s="15"/>
    </row>
    <row r="57" spans="1:10" s="21" customFormat="1" ht="96" customHeight="1" x14ac:dyDescent="0.25">
      <c r="A57" s="16" t="s">
        <v>287</v>
      </c>
      <c r="B57" s="16" t="s">
        <v>288</v>
      </c>
      <c r="C57" s="16" t="s">
        <v>289</v>
      </c>
      <c r="D57" s="16" t="s">
        <v>292</v>
      </c>
      <c r="E57" s="16" t="s">
        <v>290</v>
      </c>
      <c r="F57" s="16"/>
      <c r="G57" s="16"/>
      <c r="H57" s="16" t="s">
        <v>293</v>
      </c>
      <c r="I57" s="16" t="s">
        <v>294</v>
      </c>
      <c r="J57" s="16"/>
    </row>
    <row r="58" spans="1:10" ht="91.5" customHeight="1" x14ac:dyDescent="0.25">
      <c r="A58" s="15" t="s">
        <v>295</v>
      </c>
      <c r="B58" s="16" t="s">
        <v>288</v>
      </c>
      <c r="C58" s="16" t="s">
        <v>289</v>
      </c>
      <c r="D58" s="16" t="s">
        <v>292</v>
      </c>
      <c r="E58" s="16" t="s">
        <v>296</v>
      </c>
      <c r="F58" s="15"/>
      <c r="G58" s="15"/>
      <c r="H58" s="22" t="s">
        <v>300</v>
      </c>
      <c r="I58" s="15" t="s">
        <v>53</v>
      </c>
      <c r="J58" s="15"/>
    </row>
    <row r="59" spans="1:10" ht="104.25" customHeight="1" x14ac:dyDescent="0.25">
      <c r="A59" s="15" t="s">
        <v>297</v>
      </c>
      <c r="B59" s="16" t="s">
        <v>288</v>
      </c>
      <c r="C59" s="16" t="s">
        <v>289</v>
      </c>
      <c r="D59" s="16" t="s">
        <v>292</v>
      </c>
      <c r="E59" s="16" t="s">
        <v>298</v>
      </c>
      <c r="F59" s="15"/>
      <c r="G59" s="15"/>
      <c r="H59" s="15" t="s">
        <v>299</v>
      </c>
      <c r="I59" s="15" t="s">
        <v>53</v>
      </c>
      <c r="J59" s="15"/>
    </row>
    <row r="60" spans="1:10" ht="105" customHeight="1" x14ac:dyDescent="0.25">
      <c r="A60" s="15" t="s">
        <v>301</v>
      </c>
      <c r="B60" s="16" t="s">
        <v>288</v>
      </c>
      <c r="C60" s="16" t="s">
        <v>289</v>
      </c>
      <c r="D60" s="16" t="s">
        <v>292</v>
      </c>
      <c r="E60" s="16" t="s">
        <v>302</v>
      </c>
      <c r="F60" s="15"/>
      <c r="G60" s="15"/>
      <c r="H60" s="15" t="s">
        <v>303</v>
      </c>
      <c r="I60" s="15" t="s">
        <v>53</v>
      </c>
      <c r="J60" s="15"/>
    </row>
    <row r="61" spans="1:10" ht="145.5" customHeight="1" x14ac:dyDescent="0.25">
      <c r="A61" s="15" t="s">
        <v>304</v>
      </c>
      <c r="B61" s="16" t="s">
        <v>305</v>
      </c>
      <c r="C61" s="16" t="s">
        <v>306</v>
      </c>
      <c r="D61" s="16" t="s">
        <v>307</v>
      </c>
      <c r="E61" s="16" t="s">
        <v>314</v>
      </c>
      <c r="F61" s="15"/>
      <c r="G61" s="15"/>
      <c r="H61" s="15" t="s">
        <v>308</v>
      </c>
      <c r="I61" s="15" t="s">
        <v>53</v>
      </c>
      <c r="J61" s="15"/>
    </row>
    <row r="62" spans="1:10" ht="118.5" customHeight="1" x14ac:dyDescent="0.25">
      <c r="A62" s="15" t="s">
        <v>309</v>
      </c>
      <c r="B62" s="16" t="s">
        <v>310</v>
      </c>
      <c r="C62" s="16" t="s">
        <v>311</v>
      </c>
      <c r="D62" s="16" t="s">
        <v>312</v>
      </c>
      <c r="E62" s="16" t="s">
        <v>313</v>
      </c>
      <c r="F62" s="15"/>
      <c r="G62" s="15"/>
      <c r="H62" s="15" t="s">
        <v>315</v>
      </c>
      <c r="I62" s="15" t="s">
        <v>53</v>
      </c>
      <c r="J62" s="15"/>
    </row>
    <row r="63" spans="1:10" ht="51" customHeight="1" x14ac:dyDescent="0.25">
      <c r="A63" s="15" t="s">
        <v>323</v>
      </c>
      <c r="B63" s="16" t="s">
        <v>317</v>
      </c>
      <c r="C63" s="16" t="s">
        <v>316</v>
      </c>
      <c r="D63" s="16" t="s">
        <v>318</v>
      </c>
      <c r="E63" s="16" t="s">
        <v>319</v>
      </c>
      <c r="F63" s="15"/>
      <c r="G63" s="15"/>
      <c r="H63" s="15" t="s">
        <v>320</v>
      </c>
      <c r="I63" s="23" t="s">
        <v>267</v>
      </c>
      <c r="J63" s="15"/>
    </row>
    <row r="64" spans="1:10" ht="60" x14ac:dyDescent="0.25">
      <c r="A64" s="15" t="s">
        <v>324</v>
      </c>
      <c r="B64" s="16" t="s">
        <v>317</v>
      </c>
      <c r="C64" s="16" t="s">
        <v>316</v>
      </c>
      <c r="D64" s="16" t="s">
        <v>325</v>
      </c>
      <c r="E64" s="16" t="s">
        <v>322</v>
      </c>
      <c r="F64" s="15"/>
      <c r="G64" s="15"/>
      <c r="H64" s="15" t="s">
        <v>321</v>
      </c>
      <c r="I64" s="23" t="s">
        <v>267</v>
      </c>
      <c r="J64" s="15"/>
    </row>
    <row r="65" spans="1:10" ht="94.5" x14ac:dyDescent="0.25">
      <c r="A65" s="15" t="s">
        <v>326</v>
      </c>
      <c r="B65" s="16" t="str">
        <f>$B$15</f>
        <v>90000000-7 - Usluge u području otpadnih voda, otpada, čišćenja i okoliša</v>
      </c>
      <c r="C65" s="16" t="str">
        <f>$C$15</f>
        <v xml:space="preserve">otvoreni postupak, 1370-1-2-4-5-121/21  </v>
      </c>
      <c r="D65" s="9" t="s">
        <v>59</v>
      </c>
      <c r="E65" s="16" t="s">
        <v>327</v>
      </c>
      <c r="F65" s="15"/>
      <c r="G65" s="15"/>
      <c r="H65" s="15" t="s">
        <v>248</v>
      </c>
      <c r="I65" s="15" t="s">
        <v>61</v>
      </c>
      <c r="J65" s="15"/>
    </row>
    <row r="66" spans="1:10" ht="75" x14ac:dyDescent="0.25">
      <c r="A66" s="15" t="s">
        <v>328</v>
      </c>
      <c r="B66" s="16" t="str">
        <f>$B$15</f>
        <v>90000000-7 - Usluge u području otpadnih voda, otpada, čišćenja i okoliša</v>
      </c>
      <c r="C66" s="16" t="s">
        <v>329</v>
      </c>
      <c r="D66" s="16" t="s">
        <v>30</v>
      </c>
      <c r="E66" s="16" t="s">
        <v>330</v>
      </c>
      <c r="F66" s="15"/>
      <c r="G66" s="15"/>
      <c r="H66" s="15" t="s">
        <v>274</v>
      </c>
      <c r="I66" s="15" t="s">
        <v>267</v>
      </c>
      <c r="J66" s="15"/>
    </row>
    <row r="67" spans="1:10" ht="45" x14ac:dyDescent="0.25">
      <c r="A67" s="15" t="s">
        <v>355</v>
      </c>
      <c r="B67" s="16" t="s">
        <v>277</v>
      </c>
      <c r="C67" s="16" t="s">
        <v>331</v>
      </c>
      <c r="D67" s="16" t="s">
        <v>332</v>
      </c>
      <c r="E67" s="16" t="s">
        <v>333</v>
      </c>
      <c r="F67" s="15"/>
      <c r="G67" s="15"/>
      <c r="H67" s="15" t="s">
        <v>320</v>
      </c>
      <c r="I67" s="15" t="s">
        <v>53</v>
      </c>
      <c r="J67" s="15"/>
    </row>
    <row r="68" spans="1:10" ht="45" x14ac:dyDescent="0.25">
      <c r="A68" s="15" t="s">
        <v>356</v>
      </c>
      <c r="B68" s="16" t="s">
        <v>317</v>
      </c>
      <c r="C68" s="16" t="s">
        <v>334</v>
      </c>
      <c r="D68" s="16" t="s">
        <v>205</v>
      </c>
      <c r="E68" s="16" t="s">
        <v>335</v>
      </c>
      <c r="F68" s="15"/>
      <c r="G68" s="15"/>
      <c r="H68" s="15" t="s">
        <v>336</v>
      </c>
      <c r="I68" s="15" t="s">
        <v>208</v>
      </c>
      <c r="J68" s="15"/>
    </row>
    <row r="69" spans="1:10" ht="60" x14ac:dyDescent="0.25">
      <c r="A69" s="15" t="s">
        <v>357</v>
      </c>
      <c r="B69" s="16" t="s">
        <v>192</v>
      </c>
      <c r="C69" s="16" t="s">
        <v>337</v>
      </c>
      <c r="D69" s="16" t="s">
        <v>109</v>
      </c>
      <c r="E69" s="16" t="s">
        <v>111</v>
      </c>
      <c r="F69" s="15"/>
      <c r="G69" s="15"/>
      <c r="H69" s="15" t="s">
        <v>338</v>
      </c>
      <c r="I69" s="15" t="s">
        <v>53</v>
      </c>
      <c r="J69" s="15"/>
    </row>
    <row r="70" spans="1:10" ht="60" x14ac:dyDescent="0.25">
      <c r="A70" s="15" t="s">
        <v>358</v>
      </c>
      <c r="B70" s="16" t="s">
        <v>192</v>
      </c>
      <c r="C70" s="16" t="s">
        <v>169</v>
      </c>
      <c r="D70" s="16" t="s">
        <v>171</v>
      </c>
      <c r="E70" s="19" t="s">
        <v>339</v>
      </c>
      <c r="F70" s="15"/>
      <c r="G70" s="15"/>
      <c r="H70" s="15" t="s">
        <v>340</v>
      </c>
      <c r="I70" s="16" t="s">
        <v>341</v>
      </c>
      <c r="J70" s="15"/>
    </row>
    <row r="71" spans="1:10" ht="75" x14ac:dyDescent="0.25">
      <c r="A71" s="15" t="s">
        <v>359</v>
      </c>
      <c r="B71" s="16" t="str">
        <f>$B$66</f>
        <v>90000000-7 - Usluge u području otpadnih voda, otpada, čišćenja i okoliša</v>
      </c>
      <c r="C71" s="16" t="s">
        <v>342</v>
      </c>
      <c r="D71" s="16" t="str">
        <f>$D$66</f>
        <v xml:space="preserve">Eurosan d.o.o. Banja Luka, Jovana Bijelića bb, 78 000 Banja Luka </v>
      </c>
      <c r="E71" s="16" t="s">
        <v>343</v>
      </c>
      <c r="F71" s="15"/>
      <c r="G71" s="15"/>
      <c r="H71" s="15" t="s">
        <v>344</v>
      </c>
      <c r="I71" s="15" t="s">
        <v>267</v>
      </c>
      <c r="J71" s="15"/>
    </row>
    <row r="72" spans="1:10" ht="90" x14ac:dyDescent="0.25">
      <c r="A72" s="15" t="s">
        <v>360</v>
      </c>
      <c r="B72" s="16" t="str">
        <f>$B$71</f>
        <v>90000000-7 - Usluge u području otpadnih voda, otpada, čišćenja i okoliša</v>
      </c>
      <c r="C72" s="16" t="s">
        <v>345</v>
      </c>
      <c r="D72" s="16" t="str">
        <f>$D$15</f>
        <v xml:space="preserve">ATALIAN GLOBAL SERVICES BH d.o.o. Sarajevo, Zmaja od Bosne 7, 71 000 Sarajevo, ID broj: 4201071460002 </v>
      </c>
      <c r="E72" s="16" t="s">
        <v>346</v>
      </c>
      <c r="F72" s="15"/>
      <c r="G72" s="15"/>
      <c r="H72" s="15" t="s">
        <v>347</v>
      </c>
      <c r="I72" s="15" t="s">
        <v>53</v>
      </c>
      <c r="J72" s="15"/>
    </row>
    <row r="73" spans="1:10" ht="60" x14ac:dyDescent="0.25">
      <c r="A73" s="15" t="s">
        <v>361</v>
      </c>
      <c r="B73" s="16" t="s">
        <v>348</v>
      </c>
      <c r="C73" s="16" t="s">
        <v>349</v>
      </c>
      <c r="D73" s="16" t="s">
        <v>352</v>
      </c>
      <c r="E73" s="16" t="s">
        <v>351</v>
      </c>
      <c r="F73" s="15"/>
      <c r="G73" s="15"/>
      <c r="H73" s="15" t="s">
        <v>340</v>
      </c>
      <c r="I73" s="15" t="s">
        <v>350</v>
      </c>
      <c r="J73" s="15"/>
    </row>
    <row r="74" spans="1:10" ht="60" x14ac:dyDescent="0.25">
      <c r="A74" s="15" t="s">
        <v>362</v>
      </c>
      <c r="B74" s="16" t="s">
        <v>192</v>
      </c>
      <c r="C74" s="16" t="s">
        <v>353</v>
      </c>
      <c r="D74" s="16" t="s">
        <v>109</v>
      </c>
      <c r="E74" s="16" t="s">
        <v>354</v>
      </c>
      <c r="F74" s="15"/>
      <c r="G74" s="15"/>
      <c r="H74" s="15" t="s">
        <v>340</v>
      </c>
      <c r="I74" s="15" t="s">
        <v>53</v>
      </c>
      <c r="J74" s="15"/>
    </row>
    <row r="75" spans="1:10" ht="60" x14ac:dyDescent="0.25">
      <c r="A75" s="15" t="s">
        <v>363</v>
      </c>
      <c r="B75" s="16" t="s">
        <v>263</v>
      </c>
      <c r="C75" s="16" t="s">
        <v>262</v>
      </c>
      <c r="D75" s="16" t="s">
        <v>264</v>
      </c>
      <c r="E75" s="16" t="s">
        <v>364</v>
      </c>
      <c r="F75" s="15"/>
      <c r="G75" s="15"/>
      <c r="H75" s="15" t="s">
        <v>340</v>
      </c>
      <c r="I75" s="15" t="s">
        <v>53</v>
      </c>
      <c r="J75" s="15"/>
    </row>
    <row r="76" spans="1:10" ht="105" x14ac:dyDescent="0.25">
      <c r="A76" s="15" t="s">
        <v>365</v>
      </c>
      <c r="B76" s="16" t="s">
        <v>366</v>
      </c>
      <c r="C76" s="16" t="s">
        <v>367</v>
      </c>
      <c r="D76" s="16" t="s">
        <v>370</v>
      </c>
      <c r="E76" s="16" t="s">
        <v>368</v>
      </c>
      <c r="F76" s="15"/>
      <c r="G76" s="15"/>
      <c r="H76" s="15" t="s">
        <v>369</v>
      </c>
      <c r="I76" s="15" t="s">
        <v>267</v>
      </c>
      <c r="J76" s="15"/>
    </row>
    <row r="77" spans="1:10" ht="75" x14ac:dyDescent="0.25">
      <c r="A77" s="15" t="s">
        <v>371</v>
      </c>
      <c r="B77" s="16" t="str">
        <f>$B$39</f>
        <v>22000000-0 – Štampani materijal i srodni proizvodi</v>
      </c>
      <c r="C77" s="16" t="s">
        <v>200</v>
      </c>
      <c r="D77" s="16" t="s">
        <v>197</v>
      </c>
      <c r="E77" s="16" t="s">
        <v>372</v>
      </c>
      <c r="F77" s="15"/>
      <c r="G77" s="15"/>
      <c r="H77" s="15" t="s">
        <v>373</v>
      </c>
      <c r="I77" s="15" t="s">
        <v>53</v>
      </c>
      <c r="J77" s="15"/>
    </row>
    <row r="78" spans="1:10" ht="75" x14ac:dyDescent="0.25">
      <c r="A78" s="15" t="s">
        <v>376</v>
      </c>
      <c r="B78" s="16" t="str">
        <f>$B$39</f>
        <v>22000000-0 – Štampani materijal i srodni proizvodi</v>
      </c>
      <c r="C78" s="16" t="s">
        <v>375</v>
      </c>
      <c r="D78" s="16" t="s">
        <v>197</v>
      </c>
      <c r="E78" s="16" t="s">
        <v>374</v>
      </c>
      <c r="F78" s="15"/>
      <c r="G78" s="15"/>
      <c r="H78" s="15" t="s">
        <v>373</v>
      </c>
      <c r="I78" s="15" t="s">
        <v>53</v>
      </c>
      <c r="J78" s="15"/>
    </row>
    <row r="79" spans="1:10" ht="75" x14ac:dyDescent="0.25">
      <c r="A79" s="15" t="s">
        <v>377</v>
      </c>
      <c r="B79" s="16" t="s">
        <v>378</v>
      </c>
      <c r="C79" s="16" t="s">
        <v>379</v>
      </c>
      <c r="D79" s="16" t="s">
        <v>39</v>
      </c>
      <c r="E79" s="16" t="s">
        <v>380</v>
      </c>
      <c r="F79" s="15"/>
      <c r="G79" s="15"/>
      <c r="H79" s="15" t="s">
        <v>381</v>
      </c>
      <c r="I79" s="15" t="s">
        <v>382</v>
      </c>
      <c r="J79" s="15"/>
    </row>
    <row r="80" spans="1:10" ht="60" x14ac:dyDescent="0.25">
      <c r="A80" s="15" t="s">
        <v>383</v>
      </c>
      <c r="B80" s="16" t="s">
        <v>384</v>
      </c>
      <c r="C80" s="16" t="s">
        <v>385</v>
      </c>
      <c r="D80" s="16" t="s">
        <v>386</v>
      </c>
      <c r="E80" s="16" t="s">
        <v>387</v>
      </c>
      <c r="F80" s="15"/>
      <c r="G80" s="15"/>
      <c r="H80" s="15" t="s">
        <v>373</v>
      </c>
      <c r="I80" s="15" t="s">
        <v>125</v>
      </c>
      <c r="J80" s="15"/>
    </row>
    <row r="81" spans="1:10" ht="75" x14ac:dyDescent="0.25">
      <c r="A81" s="15" t="s">
        <v>388</v>
      </c>
      <c r="B81" s="16" t="s">
        <v>390</v>
      </c>
      <c r="C81" s="16" t="s">
        <v>389</v>
      </c>
      <c r="D81" s="16" t="s">
        <v>391</v>
      </c>
      <c r="E81" s="16" t="s">
        <v>392</v>
      </c>
      <c r="F81" s="15"/>
      <c r="G81" s="15"/>
      <c r="H81" s="24">
        <v>44673</v>
      </c>
      <c r="I81" s="16" t="s">
        <v>393</v>
      </c>
      <c r="J81" s="15"/>
    </row>
    <row r="82" spans="1:10" ht="60" x14ac:dyDescent="0.25">
      <c r="A82" s="15" t="s">
        <v>394</v>
      </c>
      <c r="B82" s="16" t="s">
        <v>271</v>
      </c>
      <c r="C82" s="16" t="s">
        <v>268</v>
      </c>
      <c r="D82" s="16" t="s">
        <v>420</v>
      </c>
      <c r="E82" s="16" t="s">
        <v>395</v>
      </c>
      <c r="F82" s="15"/>
      <c r="G82" s="15"/>
      <c r="H82" s="15" t="s">
        <v>266</v>
      </c>
      <c r="I82" s="15" t="s">
        <v>53</v>
      </c>
      <c r="J82" s="15"/>
    </row>
    <row r="83" spans="1:10" ht="78.75" x14ac:dyDescent="0.25">
      <c r="A83" s="15" t="s">
        <v>396</v>
      </c>
      <c r="B83" s="9" t="s">
        <v>58</v>
      </c>
      <c r="C83" s="16" t="s">
        <v>397</v>
      </c>
      <c r="D83" s="16" t="s">
        <v>398</v>
      </c>
      <c r="E83" s="16" t="s">
        <v>399</v>
      </c>
      <c r="F83" s="15"/>
      <c r="G83" s="15"/>
      <c r="H83" s="15" t="s">
        <v>400</v>
      </c>
      <c r="I83" s="15" t="s">
        <v>401</v>
      </c>
      <c r="J83" s="15"/>
    </row>
    <row r="84" spans="1:10" ht="75" x14ac:dyDescent="0.25">
      <c r="A84" s="15" t="s">
        <v>402</v>
      </c>
      <c r="B84" s="16" t="str">
        <f>$B$66</f>
        <v>90000000-7 - Usluge u području otpadnih voda, otpada, čišćenja i okoliša</v>
      </c>
      <c r="C84" s="16" t="s">
        <v>342</v>
      </c>
      <c r="D84" s="16" t="s">
        <v>30</v>
      </c>
      <c r="E84" s="16" t="s">
        <v>403</v>
      </c>
      <c r="F84" s="15"/>
      <c r="G84" s="15"/>
      <c r="H84" s="15" t="s">
        <v>404</v>
      </c>
      <c r="I84" s="15" t="s">
        <v>53</v>
      </c>
      <c r="J84" s="15"/>
    </row>
    <row r="85" spans="1:10" ht="101.25" customHeight="1" x14ac:dyDescent="0.25">
      <c r="A85" s="15" t="s">
        <v>405</v>
      </c>
      <c r="B85" s="16" t="s">
        <v>408</v>
      </c>
      <c r="C85" s="16" t="s">
        <v>409</v>
      </c>
      <c r="D85" s="16" t="s">
        <v>406</v>
      </c>
      <c r="E85" s="16" t="s">
        <v>410</v>
      </c>
      <c r="F85" s="15"/>
      <c r="G85" s="15"/>
      <c r="H85" s="15" t="s">
        <v>407</v>
      </c>
      <c r="I85" s="15" t="s">
        <v>189</v>
      </c>
      <c r="J85" s="15"/>
    </row>
    <row r="86" spans="1:10" ht="90" x14ac:dyDescent="0.25">
      <c r="A86" s="15" t="s">
        <v>411</v>
      </c>
      <c r="B86" s="16" t="s">
        <v>412</v>
      </c>
      <c r="C86" s="16" t="s">
        <v>413</v>
      </c>
      <c r="D86" s="16" t="s">
        <v>414</v>
      </c>
      <c r="E86" s="16" t="s">
        <v>415</v>
      </c>
      <c r="F86" s="15"/>
      <c r="G86" s="15"/>
      <c r="H86" s="15" t="s">
        <v>416</v>
      </c>
      <c r="I86" s="15" t="s">
        <v>417</v>
      </c>
      <c r="J86" s="15"/>
    </row>
    <row r="87" spans="1:10" ht="60" x14ac:dyDescent="0.25">
      <c r="A87" s="15" t="s">
        <v>418</v>
      </c>
      <c r="B87" s="16" t="s">
        <v>419</v>
      </c>
      <c r="C87" s="16" t="s">
        <v>268</v>
      </c>
      <c r="D87" s="16" t="s">
        <v>420</v>
      </c>
      <c r="E87" s="16" t="s">
        <v>421</v>
      </c>
      <c r="F87" s="15"/>
      <c r="G87" s="15"/>
      <c r="H87" s="25" t="s">
        <v>407</v>
      </c>
      <c r="I87" s="15" t="s">
        <v>53</v>
      </c>
      <c r="J87" s="15"/>
    </row>
    <row r="88" spans="1:10" ht="90" x14ac:dyDescent="0.25">
      <c r="A88" s="15" t="s">
        <v>422</v>
      </c>
      <c r="B88" s="16" t="s">
        <v>428</v>
      </c>
      <c r="C88" s="16" t="s">
        <v>429</v>
      </c>
      <c r="D88" s="16" t="s">
        <v>430</v>
      </c>
      <c r="E88" s="16" t="s">
        <v>434</v>
      </c>
      <c r="F88" s="15"/>
      <c r="G88" s="15"/>
      <c r="H88" s="15" t="s">
        <v>407</v>
      </c>
      <c r="I88" s="15" t="s">
        <v>267</v>
      </c>
      <c r="J88" s="15"/>
    </row>
    <row r="89" spans="1:10" ht="90" x14ac:dyDescent="0.25">
      <c r="A89" s="15" t="s">
        <v>423</v>
      </c>
      <c r="B89" s="16" t="s">
        <v>428</v>
      </c>
      <c r="C89" s="16" t="s">
        <v>429</v>
      </c>
      <c r="D89" s="16" t="s">
        <v>430</v>
      </c>
      <c r="E89" s="16" t="s">
        <v>435</v>
      </c>
      <c r="F89" s="15"/>
      <c r="G89" s="15"/>
      <c r="H89" s="15" t="s">
        <v>404</v>
      </c>
      <c r="I89" s="15" t="s">
        <v>267</v>
      </c>
      <c r="J89" s="15"/>
    </row>
    <row r="90" spans="1:10" ht="90" x14ac:dyDescent="0.25">
      <c r="A90" s="15" t="s">
        <v>424</v>
      </c>
      <c r="B90" s="16" t="s">
        <v>428</v>
      </c>
      <c r="C90" s="16" t="s">
        <v>429</v>
      </c>
      <c r="D90" s="16" t="s">
        <v>431</v>
      </c>
      <c r="E90" s="16" t="s">
        <v>436</v>
      </c>
      <c r="F90" s="15"/>
      <c r="G90" s="15"/>
      <c r="H90" s="15" t="s">
        <v>373</v>
      </c>
      <c r="I90" s="15" t="s">
        <v>267</v>
      </c>
      <c r="J90" s="15"/>
    </row>
    <row r="91" spans="1:10" ht="90" x14ac:dyDescent="0.25">
      <c r="A91" s="15" t="s">
        <v>425</v>
      </c>
      <c r="B91" s="16" t="s">
        <v>428</v>
      </c>
      <c r="C91" s="16" t="s">
        <v>429</v>
      </c>
      <c r="D91" s="16" t="s">
        <v>433</v>
      </c>
      <c r="E91" s="16" t="s">
        <v>437</v>
      </c>
      <c r="F91" s="15"/>
      <c r="G91" s="15"/>
      <c r="H91" s="15" t="s">
        <v>220</v>
      </c>
      <c r="I91" s="15" t="s">
        <v>267</v>
      </c>
      <c r="J91" s="15"/>
    </row>
    <row r="92" spans="1:10" ht="90" x14ac:dyDescent="0.25">
      <c r="A92" s="15" t="s">
        <v>426</v>
      </c>
      <c r="B92" s="16" t="s">
        <v>428</v>
      </c>
      <c r="C92" s="16" t="s">
        <v>429</v>
      </c>
      <c r="D92" s="16" t="s">
        <v>432</v>
      </c>
      <c r="E92" s="16" t="s">
        <v>438</v>
      </c>
      <c r="F92" s="15"/>
      <c r="G92" s="15"/>
      <c r="H92" s="15" t="s">
        <v>373</v>
      </c>
      <c r="I92" s="15" t="s">
        <v>267</v>
      </c>
      <c r="J92" s="15"/>
    </row>
    <row r="93" spans="1:10" ht="90" x14ac:dyDescent="0.25">
      <c r="A93" s="15" t="s">
        <v>427</v>
      </c>
      <c r="B93" s="16" t="s">
        <v>428</v>
      </c>
      <c r="C93" s="16" t="s">
        <v>429</v>
      </c>
      <c r="D93" s="16" t="s">
        <v>430</v>
      </c>
      <c r="E93" s="16" t="s">
        <v>439</v>
      </c>
      <c r="F93" s="15"/>
      <c r="G93" s="15"/>
      <c r="H93" s="15" t="s">
        <v>404</v>
      </c>
      <c r="I93" s="15" t="s">
        <v>267</v>
      </c>
      <c r="J93" s="15"/>
    </row>
    <row r="94" spans="1:10" ht="60" x14ac:dyDescent="0.25">
      <c r="A94" s="15" t="s">
        <v>440</v>
      </c>
      <c r="B94" s="16" t="s">
        <v>441</v>
      </c>
      <c r="C94" s="26" t="s">
        <v>442</v>
      </c>
      <c r="D94" s="16" t="s">
        <v>443</v>
      </c>
      <c r="E94" s="16" t="s">
        <v>444</v>
      </c>
      <c r="F94" s="15"/>
      <c r="G94" s="15"/>
      <c r="H94" s="15" t="s">
        <v>445</v>
      </c>
      <c r="I94" s="16" t="s">
        <v>446</v>
      </c>
      <c r="J94" s="15"/>
    </row>
    <row r="95" spans="1:10" ht="75" x14ac:dyDescent="0.25">
      <c r="A95" s="15" t="s">
        <v>447</v>
      </c>
      <c r="B95" s="16" t="s">
        <v>428</v>
      </c>
      <c r="C95" s="16" t="s">
        <v>429</v>
      </c>
      <c r="D95" s="16" t="s">
        <v>433</v>
      </c>
      <c r="E95" s="16" t="s">
        <v>448</v>
      </c>
      <c r="F95" s="15"/>
      <c r="G95" s="15"/>
      <c r="H95" s="15" t="s">
        <v>407</v>
      </c>
      <c r="I95" s="15" t="s">
        <v>42</v>
      </c>
      <c r="J95" s="15"/>
    </row>
    <row r="96" spans="1:10" ht="105" x14ac:dyDescent="0.25">
      <c r="A96" s="15" t="s">
        <v>451</v>
      </c>
      <c r="B96" s="27" t="s">
        <v>450</v>
      </c>
      <c r="C96" s="16" t="s">
        <v>449</v>
      </c>
      <c r="D96" s="16" t="s">
        <v>454</v>
      </c>
      <c r="E96" s="16" t="s">
        <v>455</v>
      </c>
      <c r="F96" s="15"/>
      <c r="G96" s="15"/>
      <c r="H96" s="15" t="s">
        <v>321</v>
      </c>
      <c r="I96" s="15" t="s">
        <v>42</v>
      </c>
      <c r="J96" s="15"/>
    </row>
    <row r="97" spans="1:10" ht="105" x14ac:dyDescent="0.25">
      <c r="A97" s="15" t="s">
        <v>452</v>
      </c>
      <c r="B97" s="27" t="s">
        <v>450</v>
      </c>
      <c r="C97" s="16" t="s">
        <v>449</v>
      </c>
      <c r="D97" s="16" t="s">
        <v>454</v>
      </c>
      <c r="E97" s="16" t="s">
        <v>456</v>
      </c>
      <c r="F97" s="15"/>
      <c r="G97" s="15"/>
      <c r="H97" s="15" t="s">
        <v>321</v>
      </c>
      <c r="I97" s="15" t="s">
        <v>42</v>
      </c>
      <c r="J97" s="15"/>
    </row>
    <row r="98" spans="1:10" ht="105" x14ac:dyDescent="0.25">
      <c r="A98" s="15" t="s">
        <v>453</v>
      </c>
      <c r="B98" s="27" t="s">
        <v>450</v>
      </c>
      <c r="C98" s="16" t="s">
        <v>449</v>
      </c>
      <c r="D98" s="16" t="s">
        <v>454</v>
      </c>
      <c r="E98" s="16" t="s">
        <v>457</v>
      </c>
      <c r="F98" s="15"/>
      <c r="G98" s="15"/>
      <c r="H98" s="15" t="s">
        <v>321</v>
      </c>
      <c r="I98" s="15" t="s">
        <v>42</v>
      </c>
      <c r="J98" s="15"/>
    </row>
    <row r="99" spans="1:10" ht="90" x14ac:dyDescent="0.25">
      <c r="A99" s="15" t="s">
        <v>459</v>
      </c>
      <c r="B99" s="16" t="s">
        <v>465</v>
      </c>
      <c r="C99" s="16" t="s">
        <v>458</v>
      </c>
      <c r="D99" s="16" t="s">
        <v>132</v>
      </c>
      <c r="E99" s="16" t="s">
        <v>466</v>
      </c>
      <c r="F99" s="15"/>
      <c r="G99" s="15"/>
      <c r="H99" s="15" t="s">
        <v>473</v>
      </c>
      <c r="I99" s="15" t="s">
        <v>467</v>
      </c>
      <c r="J99" s="15"/>
    </row>
    <row r="100" spans="1:10" ht="90" x14ac:dyDescent="0.25">
      <c r="A100" s="15" t="s">
        <v>460</v>
      </c>
      <c r="B100" s="16" t="s">
        <v>465</v>
      </c>
      <c r="C100" s="16" t="s">
        <v>458</v>
      </c>
      <c r="D100" s="16" t="s">
        <v>132</v>
      </c>
      <c r="E100" s="16" t="s">
        <v>469</v>
      </c>
      <c r="F100" s="15"/>
      <c r="G100" s="15"/>
      <c r="H100" s="15" t="s">
        <v>473</v>
      </c>
      <c r="I100" s="15" t="s">
        <v>468</v>
      </c>
      <c r="J100" s="15"/>
    </row>
    <row r="101" spans="1:10" ht="90" x14ac:dyDescent="0.25">
      <c r="A101" s="15" t="s">
        <v>461</v>
      </c>
      <c r="B101" s="16" t="s">
        <v>465</v>
      </c>
      <c r="C101" s="16" t="s">
        <v>458</v>
      </c>
      <c r="D101" s="16" t="s">
        <v>470</v>
      </c>
      <c r="E101" s="16" t="s">
        <v>471</v>
      </c>
      <c r="F101" s="15"/>
      <c r="G101" s="15"/>
      <c r="H101" s="15" t="s">
        <v>474</v>
      </c>
      <c r="I101" s="15" t="s">
        <v>468</v>
      </c>
      <c r="J101" s="15"/>
    </row>
    <row r="102" spans="1:10" ht="90" x14ac:dyDescent="0.25">
      <c r="A102" s="15" t="s">
        <v>462</v>
      </c>
      <c r="B102" s="16" t="s">
        <v>465</v>
      </c>
      <c r="C102" s="16" t="s">
        <v>458</v>
      </c>
      <c r="D102" s="16" t="s">
        <v>132</v>
      </c>
      <c r="E102" s="16" t="s">
        <v>472</v>
      </c>
      <c r="F102" s="15"/>
      <c r="G102" s="15"/>
      <c r="H102" s="15" t="s">
        <v>473</v>
      </c>
      <c r="I102" s="15" t="s">
        <v>42</v>
      </c>
      <c r="J102" s="15"/>
    </row>
    <row r="103" spans="1:10" ht="90" x14ac:dyDescent="0.25">
      <c r="A103" s="15" t="s">
        <v>463</v>
      </c>
      <c r="B103" s="16" t="s">
        <v>465</v>
      </c>
      <c r="C103" s="16" t="s">
        <v>458</v>
      </c>
      <c r="D103" s="16" t="s">
        <v>132</v>
      </c>
      <c r="E103" s="16" t="s">
        <v>475</v>
      </c>
      <c r="F103" s="15"/>
      <c r="G103" s="15"/>
      <c r="H103" s="15" t="s">
        <v>473</v>
      </c>
      <c r="I103" s="15" t="s">
        <v>42</v>
      </c>
      <c r="J103" s="15"/>
    </row>
    <row r="104" spans="1:10" ht="90" x14ac:dyDescent="0.25">
      <c r="A104" s="15" t="s">
        <v>464</v>
      </c>
      <c r="B104" s="16" t="s">
        <v>465</v>
      </c>
      <c r="C104" s="16" t="s">
        <v>458</v>
      </c>
      <c r="D104" s="16" t="s">
        <v>470</v>
      </c>
      <c r="E104" s="16" t="s">
        <v>476</v>
      </c>
      <c r="F104" s="15"/>
      <c r="G104" s="15"/>
      <c r="H104" s="15" t="s">
        <v>474</v>
      </c>
      <c r="I104" s="15" t="s">
        <v>42</v>
      </c>
      <c r="J104" s="15"/>
    </row>
    <row r="105" spans="1:10" ht="45" x14ac:dyDescent="0.25">
      <c r="A105" s="15" t="s">
        <v>480</v>
      </c>
      <c r="B105" s="16" t="s">
        <v>478</v>
      </c>
      <c r="C105" s="16" t="s">
        <v>477</v>
      </c>
      <c r="D105" s="16" t="s">
        <v>479</v>
      </c>
      <c r="E105" s="16" t="s">
        <v>484</v>
      </c>
      <c r="F105" s="15"/>
      <c r="G105" s="15"/>
      <c r="H105" s="15" t="s">
        <v>483</v>
      </c>
      <c r="I105" s="15" t="s">
        <v>53</v>
      </c>
      <c r="J105" s="15"/>
    </row>
    <row r="106" spans="1:10" ht="45" x14ac:dyDescent="0.25">
      <c r="A106" s="15" t="s">
        <v>482</v>
      </c>
      <c r="B106" s="16" t="s">
        <v>478</v>
      </c>
      <c r="C106" s="16" t="s">
        <v>481</v>
      </c>
      <c r="D106" s="16" t="s">
        <v>479</v>
      </c>
      <c r="E106" s="16" t="s">
        <v>485</v>
      </c>
      <c r="F106" s="15"/>
      <c r="G106" s="15"/>
      <c r="H106" s="15" t="s">
        <v>483</v>
      </c>
      <c r="I106" s="15" t="s">
        <v>53</v>
      </c>
      <c r="J106" s="15"/>
    </row>
    <row r="107" spans="1:10" ht="45" x14ac:dyDescent="0.25">
      <c r="A107" s="15" t="s">
        <v>486</v>
      </c>
      <c r="B107" s="16" t="s">
        <v>488</v>
      </c>
      <c r="C107" s="16" t="s">
        <v>487</v>
      </c>
      <c r="D107" s="16" t="s">
        <v>489</v>
      </c>
      <c r="E107" s="16" t="s">
        <v>491</v>
      </c>
      <c r="F107" s="15"/>
      <c r="G107" s="15"/>
      <c r="H107" s="15" t="s">
        <v>490</v>
      </c>
      <c r="I107" s="15" t="s">
        <v>42</v>
      </c>
      <c r="J107" s="15"/>
    </row>
    <row r="108" spans="1:10" ht="90" x14ac:dyDescent="0.25">
      <c r="A108" s="15">
        <v>100</v>
      </c>
      <c r="B108" s="16" t="s">
        <v>465</v>
      </c>
      <c r="C108" s="16" t="s">
        <v>458</v>
      </c>
      <c r="D108" s="16" t="s">
        <v>492</v>
      </c>
      <c r="E108" s="16" t="s">
        <v>493</v>
      </c>
      <c r="F108" s="15"/>
      <c r="G108" s="15"/>
      <c r="H108" s="15" t="s">
        <v>494</v>
      </c>
      <c r="I108" s="15" t="s">
        <v>267</v>
      </c>
      <c r="J108" s="15"/>
    </row>
    <row r="109" spans="1:10" ht="90" x14ac:dyDescent="0.25">
      <c r="A109" s="15" t="s">
        <v>495</v>
      </c>
      <c r="B109" s="16" t="s">
        <v>428</v>
      </c>
      <c r="C109" s="16" t="s">
        <v>429</v>
      </c>
      <c r="D109" s="16" t="s">
        <v>430</v>
      </c>
      <c r="E109" s="16" t="s">
        <v>496</v>
      </c>
      <c r="F109" s="15"/>
      <c r="G109" s="15"/>
      <c r="H109" s="15" t="s">
        <v>497</v>
      </c>
      <c r="I109" s="15" t="s">
        <v>42</v>
      </c>
      <c r="J109" s="15"/>
    </row>
    <row r="110" spans="1:10" ht="45" customHeight="1" x14ac:dyDescent="0.25">
      <c r="A110" s="15" t="s">
        <v>498</v>
      </c>
      <c r="B110" s="16" t="s">
        <v>506</v>
      </c>
      <c r="C110" s="16" t="s">
        <v>503</v>
      </c>
      <c r="D110" s="16" t="s">
        <v>499</v>
      </c>
      <c r="E110" s="16" t="s">
        <v>500</v>
      </c>
      <c r="F110" s="15"/>
      <c r="G110" s="15"/>
      <c r="H110" s="15" t="s">
        <v>497</v>
      </c>
      <c r="I110" s="16" t="s">
        <v>501</v>
      </c>
      <c r="J110" s="15"/>
    </row>
    <row r="111" spans="1:10" ht="60" x14ac:dyDescent="0.25">
      <c r="A111" s="15" t="s">
        <v>502</v>
      </c>
      <c r="B111" s="16" t="s">
        <v>506</v>
      </c>
      <c r="C111" s="16" t="s">
        <v>504</v>
      </c>
      <c r="D111" s="16" t="s">
        <v>499</v>
      </c>
      <c r="E111" s="16" t="s">
        <v>505</v>
      </c>
      <c r="F111" s="15"/>
      <c r="G111" s="15"/>
      <c r="H111" s="15" t="s">
        <v>497</v>
      </c>
      <c r="I111" s="16" t="s">
        <v>501</v>
      </c>
      <c r="J111" s="15"/>
    </row>
    <row r="112" spans="1:10" ht="60" x14ac:dyDescent="0.25">
      <c r="A112" s="15" t="s">
        <v>509</v>
      </c>
      <c r="B112" s="16" t="s">
        <v>510</v>
      </c>
      <c r="C112" s="16" t="s">
        <v>507</v>
      </c>
      <c r="D112" s="16" t="s">
        <v>511</v>
      </c>
      <c r="E112" s="16" t="s">
        <v>514</v>
      </c>
      <c r="F112" s="15"/>
      <c r="G112" s="15"/>
      <c r="H112" s="15" t="s">
        <v>512</v>
      </c>
      <c r="I112" s="15" t="s">
        <v>227</v>
      </c>
      <c r="J112" s="15"/>
    </row>
    <row r="113" spans="1:10" ht="60" x14ac:dyDescent="0.25">
      <c r="A113" s="15" t="s">
        <v>508</v>
      </c>
      <c r="B113" s="16" t="s">
        <v>510</v>
      </c>
      <c r="C113" s="16" t="s">
        <v>507</v>
      </c>
      <c r="D113" s="16" t="s">
        <v>511</v>
      </c>
      <c r="E113" s="16" t="s">
        <v>515</v>
      </c>
      <c r="F113" s="15"/>
      <c r="G113" s="15"/>
      <c r="H113" s="15" t="s">
        <v>513</v>
      </c>
      <c r="I113" s="15" t="s">
        <v>227</v>
      </c>
      <c r="J113" s="15"/>
    </row>
    <row r="114" spans="1:10" ht="60" x14ac:dyDescent="0.25">
      <c r="A114" s="15" t="s">
        <v>516</v>
      </c>
      <c r="B114" s="16" t="s">
        <v>517</v>
      </c>
      <c r="C114" s="16" t="s">
        <v>268</v>
      </c>
      <c r="D114" s="16" t="s">
        <v>420</v>
      </c>
      <c r="E114" s="16" t="s">
        <v>518</v>
      </c>
      <c r="F114" s="15"/>
      <c r="G114" s="15"/>
      <c r="H114" s="15" t="s">
        <v>519</v>
      </c>
      <c r="I114" s="15" t="s">
        <v>53</v>
      </c>
      <c r="J114" s="15"/>
    </row>
    <row r="115" spans="1:10" ht="60" x14ac:dyDescent="0.25">
      <c r="A115" s="15" t="s">
        <v>520</v>
      </c>
      <c r="B115" s="16" t="s">
        <v>517</v>
      </c>
      <c r="C115" s="16" t="s">
        <v>521</v>
      </c>
      <c r="D115" s="16" t="s">
        <v>420</v>
      </c>
      <c r="E115" s="16" t="s">
        <v>522</v>
      </c>
      <c r="F115" s="15"/>
      <c r="G115" s="15"/>
      <c r="H115" s="15" t="s">
        <v>519</v>
      </c>
      <c r="I115" s="15" t="s">
        <v>42</v>
      </c>
      <c r="J115" s="15"/>
    </row>
    <row r="116" spans="1:10" ht="75" x14ac:dyDescent="0.25">
      <c r="A116" s="15" t="s">
        <v>523</v>
      </c>
      <c r="B116" s="16" t="s">
        <v>465</v>
      </c>
      <c r="C116" s="16" t="s">
        <v>458</v>
      </c>
      <c r="D116" s="16" t="s">
        <v>132</v>
      </c>
      <c r="E116" s="16" t="s">
        <v>524</v>
      </c>
      <c r="F116" s="15"/>
      <c r="G116" s="15"/>
      <c r="H116" s="15" t="s">
        <v>525</v>
      </c>
      <c r="I116" s="15" t="s">
        <v>42</v>
      </c>
      <c r="J116" s="15"/>
    </row>
    <row r="117" spans="1:10" ht="75" x14ac:dyDescent="0.25">
      <c r="A117" s="15" t="s">
        <v>526</v>
      </c>
      <c r="B117" s="16" t="str">
        <f>$B$12</f>
        <v>22000000-0  Štampani materijal i srodni proizvodi</v>
      </c>
      <c r="C117" s="16" t="s">
        <v>530</v>
      </c>
      <c r="D117" s="9" t="s">
        <v>527</v>
      </c>
      <c r="E117" s="16" t="s">
        <v>528</v>
      </c>
      <c r="F117" s="15"/>
      <c r="G117" s="15"/>
      <c r="H117" s="15" t="s">
        <v>529</v>
      </c>
      <c r="I117" s="15" t="s">
        <v>53</v>
      </c>
      <c r="J117" s="15"/>
    </row>
    <row r="118" spans="1:10" ht="75" x14ac:dyDescent="0.25">
      <c r="A118" s="15" t="s">
        <v>531</v>
      </c>
      <c r="B118" s="16" t="s">
        <v>465</v>
      </c>
      <c r="C118" s="16" t="s">
        <v>458</v>
      </c>
      <c r="D118" s="16" t="s">
        <v>132</v>
      </c>
      <c r="E118" s="16" t="s">
        <v>532</v>
      </c>
      <c r="F118" s="15"/>
      <c r="G118" s="15"/>
      <c r="H118" s="15" t="s">
        <v>512</v>
      </c>
      <c r="I118" s="15" t="s">
        <v>42</v>
      </c>
      <c r="J118" s="15"/>
    </row>
    <row r="119" spans="1:10" ht="75" x14ac:dyDescent="0.25">
      <c r="A119" s="15" t="s">
        <v>533</v>
      </c>
      <c r="B119" s="16" t="s">
        <v>538</v>
      </c>
      <c r="C119" s="16" t="s">
        <v>534</v>
      </c>
      <c r="D119" s="16" t="s">
        <v>391</v>
      </c>
      <c r="E119" s="16" t="s">
        <v>535</v>
      </c>
      <c r="F119" s="15"/>
      <c r="G119" s="15"/>
      <c r="H119" s="15" t="s">
        <v>536</v>
      </c>
      <c r="I119" s="15" t="s">
        <v>537</v>
      </c>
      <c r="J119" s="15"/>
    </row>
    <row r="120" spans="1:10" ht="105" x14ac:dyDescent="0.25">
      <c r="A120" s="15" t="s">
        <v>539</v>
      </c>
      <c r="B120" s="16" t="s">
        <v>428</v>
      </c>
      <c r="C120" s="16" t="s">
        <v>540</v>
      </c>
      <c r="D120" s="16" t="s">
        <v>541</v>
      </c>
      <c r="E120" s="16" t="s">
        <v>542</v>
      </c>
      <c r="F120" s="15"/>
      <c r="G120" s="15"/>
      <c r="H120" s="15" t="s">
        <v>519</v>
      </c>
      <c r="I120" s="15" t="s">
        <v>42</v>
      </c>
      <c r="J120" s="15"/>
    </row>
    <row r="121" spans="1:10" ht="105" x14ac:dyDescent="0.25">
      <c r="A121" s="15" t="s">
        <v>545</v>
      </c>
      <c r="B121" s="16" t="s">
        <v>544</v>
      </c>
      <c r="C121" s="16" t="s">
        <v>543</v>
      </c>
      <c r="D121" s="16" t="s">
        <v>454</v>
      </c>
      <c r="E121" s="16" t="s">
        <v>546</v>
      </c>
      <c r="F121" s="15"/>
      <c r="G121" s="15"/>
      <c r="H121" s="15" t="s">
        <v>547</v>
      </c>
      <c r="I121" s="15" t="s">
        <v>53</v>
      </c>
      <c r="J121" s="15"/>
    </row>
    <row r="122" spans="1:10" ht="60" x14ac:dyDescent="0.25">
      <c r="A122" s="15" t="s">
        <v>550</v>
      </c>
      <c r="B122" s="16" t="s">
        <v>549</v>
      </c>
      <c r="C122" s="16" t="s">
        <v>548</v>
      </c>
      <c r="D122" s="16" t="s">
        <v>454</v>
      </c>
      <c r="E122" s="16" t="s">
        <v>551</v>
      </c>
      <c r="F122" s="15"/>
      <c r="G122" s="15"/>
      <c r="H122" s="15" t="s">
        <v>552</v>
      </c>
      <c r="I122" s="15" t="s">
        <v>53</v>
      </c>
      <c r="J122" s="15"/>
    </row>
    <row r="123" spans="1:10" ht="105" x14ac:dyDescent="0.25">
      <c r="A123" s="15" t="s">
        <v>553</v>
      </c>
      <c r="B123" s="16" t="s">
        <v>428</v>
      </c>
      <c r="C123" s="16" t="s">
        <v>429</v>
      </c>
      <c r="D123" s="16" t="s">
        <v>541</v>
      </c>
      <c r="E123" s="16" t="s">
        <v>554</v>
      </c>
      <c r="F123" s="15"/>
      <c r="G123" s="15"/>
      <c r="H123" s="15" t="s">
        <v>555</v>
      </c>
      <c r="I123" s="15" t="s">
        <v>267</v>
      </c>
      <c r="J123" s="15"/>
    </row>
    <row r="124" spans="1:10" ht="45" x14ac:dyDescent="0.25">
      <c r="A124" s="15" t="s">
        <v>556</v>
      </c>
      <c r="B124" s="16" t="str">
        <f>$B$117</f>
        <v>22000000-0  Štampani materijal i srodni proizvodi</v>
      </c>
      <c r="C124" s="16" t="s">
        <v>559</v>
      </c>
      <c r="D124" s="16" t="s">
        <v>499</v>
      </c>
      <c r="E124" s="16" t="s">
        <v>557</v>
      </c>
      <c r="F124" s="15"/>
      <c r="G124" s="15"/>
      <c r="H124" s="15" t="s">
        <v>558</v>
      </c>
      <c r="I124" s="15" t="s">
        <v>53</v>
      </c>
      <c r="J124" s="15"/>
    </row>
    <row r="125" spans="1:10" ht="75" x14ac:dyDescent="0.25">
      <c r="A125" s="15" t="s">
        <v>560</v>
      </c>
      <c r="B125" s="17" t="s">
        <v>562</v>
      </c>
      <c r="C125" s="16" t="s">
        <v>561</v>
      </c>
      <c r="D125" s="16" t="s">
        <v>563</v>
      </c>
      <c r="E125" s="16" t="s">
        <v>564</v>
      </c>
      <c r="F125" s="15"/>
      <c r="G125" s="15"/>
      <c r="H125" s="15" t="s">
        <v>558</v>
      </c>
      <c r="I125" s="16" t="s">
        <v>565</v>
      </c>
      <c r="J125" s="15"/>
    </row>
    <row r="126" spans="1:10" ht="75" x14ac:dyDescent="0.25">
      <c r="A126" s="15" t="s">
        <v>568</v>
      </c>
      <c r="B126" s="16" t="s">
        <v>465</v>
      </c>
      <c r="C126" s="16" t="s">
        <v>458</v>
      </c>
      <c r="D126" s="16" t="s">
        <v>470</v>
      </c>
      <c r="E126" s="16" t="s">
        <v>566</v>
      </c>
      <c r="F126" s="15"/>
      <c r="G126" s="15"/>
      <c r="H126" s="15" t="s">
        <v>567</v>
      </c>
      <c r="I126" s="15" t="s">
        <v>42</v>
      </c>
      <c r="J126" s="15"/>
    </row>
    <row r="127" spans="1:10" ht="60" x14ac:dyDescent="0.25">
      <c r="A127" s="15" t="s">
        <v>569</v>
      </c>
      <c r="B127" s="16" t="s">
        <v>192</v>
      </c>
      <c r="C127" s="16" t="s">
        <v>570</v>
      </c>
      <c r="D127" s="16" t="s">
        <v>171</v>
      </c>
      <c r="E127" s="16" t="s">
        <v>571</v>
      </c>
      <c r="F127" s="15"/>
      <c r="G127" s="15"/>
      <c r="H127" s="15" t="s">
        <v>572</v>
      </c>
      <c r="I127" s="15" t="s">
        <v>53</v>
      </c>
      <c r="J127" s="15"/>
    </row>
    <row r="128" spans="1:10" ht="90" x14ac:dyDescent="0.25">
      <c r="A128" s="15" t="s">
        <v>573</v>
      </c>
      <c r="B128" s="9" t="s">
        <v>58</v>
      </c>
      <c r="C128" s="9" t="s">
        <v>57</v>
      </c>
      <c r="D128" s="16" t="s">
        <v>59</v>
      </c>
      <c r="E128" s="16" t="s">
        <v>574</v>
      </c>
      <c r="F128" s="15"/>
      <c r="G128" s="15"/>
      <c r="H128" s="15" t="s">
        <v>558</v>
      </c>
      <c r="I128" s="15" t="s">
        <v>61</v>
      </c>
      <c r="J128" s="15"/>
    </row>
    <row r="129" spans="1:10" ht="90" x14ac:dyDescent="0.25">
      <c r="A129" s="15" t="s">
        <v>575</v>
      </c>
      <c r="B129" s="16" t="s">
        <v>517</v>
      </c>
      <c r="C129" s="16" t="s">
        <v>268</v>
      </c>
      <c r="D129" s="16" t="s">
        <v>420</v>
      </c>
      <c r="E129" s="16" t="s">
        <v>603</v>
      </c>
      <c r="F129" s="15"/>
      <c r="G129" s="15"/>
      <c r="H129" s="15" t="s">
        <v>576</v>
      </c>
      <c r="I129" s="15" t="s">
        <v>577</v>
      </c>
      <c r="J129" s="15"/>
    </row>
    <row r="130" spans="1:10" ht="75" x14ac:dyDescent="0.25">
      <c r="A130" s="15" t="s">
        <v>581</v>
      </c>
      <c r="B130" s="16" t="s">
        <v>580</v>
      </c>
      <c r="C130" s="16" t="s">
        <v>578</v>
      </c>
      <c r="D130" s="16" t="s">
        <v>579</v>
      </c>
      <c r="E130" s="16" t="s">
        <v>582</v>
      </c>
      <c r="F130" s="15"/>
      <c r="G130" s="15"/>
      <c r="H130" s="15" t="s">
        <v>583</v>
      </c>
      <c r="I130" s="15" t="s">
        <v>584</v>
      </c>
      <c r="J130" s="15"/>
    </row>
    <row r="131" spans="1:10" ht="75" x14ac:dyDescent="0.25">
      <c r="A131" s="15" t="s">
        <v>586</v>
      </c>
      <c r="B131" s="16" t="s">
        <v>192</v>
      </c>
      <c r="C131" s="16" t="s">
        <v>585</v>
      </c>
      <c r="D131" s="16" t="s">
        <v>259</v>
      </c>
      <c r="E131" s="16" t="s">
        <v>587</v>
      </c>
      <c r="F131" s="15"/>
      <c r="G131" s="15"/>
      <c r="H131" s="15" t="s">
        <v>588</v>
      </c>
      <c r="I131" s="15" t="s">
        <v>53</v>
      </c>
      <c r="J131" s="15"/>
    </row>
    <row r="132" spans="1:10" ht="90" x14ac:dyDescent="0.25">
      <c r="A132" s="15" t="s">
        <v>595</v>
      </c>
      <c r="B132" s="16" t="s">
        <v>594</v>
      </c>
      <c r="C132" s="16" t="s">
        <v>589</v>
      </c>
      <c r="D132" s="16" t="s">
        <v>590</v>
      </c>
      <c r="E132" s="16" t="s">
        <v>591</v>
      </c>
      <c r="F132" s="15"/>
      <c r="G132" s="15"/>
      <c r="H132" s="15" t="s">
        <v>592</v>
      </c>
      <c r="I132" s="16" t="s">
        <v>593</v>
      </c>
      <c r="J132" s="15"/>
    </row>
    <row r="133" spans="1:10" ht="105" x14ac:dyDescent="0.25">
      <c r="A133" s="15" t="s">
        <v>597</v>
      </c>
      <c r="B133" s="16" t="s">
        <v>596</v>
      </c>
      <c r="C133" s="16" t="s">
        <v>598</v>
      </c>
      <c r="D133" s="16" t="s">
        <v>946</v>
      </c>
      <c r="E133" s="16" t="s">
        <v>599</v>
      </c>
      <c r="F133" s="15"/>
      <c r="G133" s="15"/>
      <c r="H133" s="15" t="s">
        <v>600</v>
      </c>
      <c r="I133" s="16" t="s">
        <v>601</v>
      </c>
      <c r="J133" s="15"/>
    </row>
    <row r="134" spans="1:10" ht="90" x14ac:dyDescent="0.25">
      <c r="A134" s="15" t="s">
        <v>602</v>
      </c>
      <c r="B134" s="16" t="s">
        <v>517</v>
      </c>
      <c r="C134" s="16" t="s">
        <v>268</v>
      </c>
      <c r="D134" s="16" t="s">
        <v>420</v>
      </c>
      <c r="E134" s="16" t="s">
        <v>604</v>
      </c>
      <c r="F134" s="15"/>
      <c r="G134" s="15"/>
      <c r="H134" s="15" t="s">
        <v>583</v>
      </c>
      <c r="I134" s="15" t="s">
        <v>53</v>
      </c>
      <c r="J134" s="15"/>
    </row>
    <row r="135" spans="1:10" ht="90" x14ac:dyDescent="0.25">
      <c r="A135" s="15" t="s">
        <v>605</v>
      </c>
      <c r="B135" s="16" t="s">
        <v>192</v>
      </c>
      <c r="C135" s="16" t="s">
        <v>585</v>
      </c>
      <c r="D135" s="16" t="s">
        <v>610</v>
      </c>
      <c r="E135" s="16" t="s">
        <v>606</v>
      </c>
      <c r="F135" s="15"/>
      <c r="G135" s="15"/>
      <c r="H135" s="15" t="s">
        <v>607</v>
      </c>
      <c r="I135" s="15" t="s">
        <v>53</v>
      </c>
      <c r="J135" s="15"/>
    </row>
    <row r="136" spans="1:10" ht="105" x14ac:dyDescent="0.25">
      <c r="A136" s="15" t="s">
        <v>608</v>
      </c>
      <c r="B136" s="16" t="s">
        <v>192</v>
      </c>
      <c r="C136" s="16" t="s">
        <v>609</v>
      </c>
      <c r="D136" s="16" t="s">
        <v>611</v>
      </c>
      <c r="E136" s="16" t="s">
        <v>612</v>
      </c>
      <c r="F136" s="15"/>
      <c r="G136" s="15"/>
      <c r="H136" s="15" t="s">
        <v>600</v>
      </c>
      <c r="I136" s="15" t="s">
        <v>267</v>
      </c>
      <c r="J136" s="15"/>
    </row>
    <row r="137" spans="1:10" ht="105" x14ac:dyDescent="0.25">
      <c r="A137" s="15" t="s">
        <v>613</v>
      </c>
      <c r="B137" s="16" t="s">
        <v>614</v>
      </c>
      <c r="C137" s="16" t="s">
        <v>615</v>
      </c>
      <c r="D137" s="16" t="s">
        <v>616</v>
      </c>
      <c r="E137" s="16" t="s">
        <v>617</v>
      </c>
      <c r="F137" s="15"/>
      <c r="G137" s="15"/>
      <c r="H137" s="15" t="s">
        <v>618</v>
      </c>
      <c r="I137" s="15" t="s">
        <v>417</v>
      </c>
      <c r="J137" s="15"/>
    </row>
    <row r="138" spans="1:10" ht="60" x14ac:dyDescent="0.25">
      <c r="A138" s="15" t="s">
        <v>619</v>
      </c>
      <c r="B138" s="16" t="s">
        <v>192</v>
      </c>
      <c r="C138" s="16" t="s">
        <v>107</v>
      </c>
      <c r="D138" s="16" t="s">
        <v>109</v>
      </c>
      <c r="E138" s="16" t="s">
        <v>111</v>
      </c>
      <c r="F138" s="15"/>
      <c r="G138" s="15"/>
      <c r="H138" s="15" t="s">
        <v>620</v>
      </c>
      <c r="I138" s="15" t="s">
        <v>53</v>
      </c>
      <c r="J138" s="15"/>
    </row>
    <row r="139" spans="1:10" ht="75" x14ac:dyDescent="0.25">
      <c r="A139" s="15" t="s">
        <v>621</v>
      </c>
      <c r="B139" s="16" t="s">
        <v>465</v>
      </c>
      <c r="C139" s="16" t="s">
        <v>458</v>
      </c>
      <c r="D139" s="16" t="s">
        <v>132</v>
      </c>
      <c r="E139" s="16" t="s">
        <v>622</v>
      </c>
      <c r="F139" s="15"/>
      <c r="G139" s="15"/>
      <c r="H139" s="15" t="s">
        <v>623</v>
      </c>
      <c r="I139" s="15" t="s">
        <v>624</v>
      </c>
      <c r="J139" s="15"/>
    </row>
    <row r="140" spans="1:10" ht="75" x14ac:dyDescent="0.25">
      <c r="A140" s="15" t="s">
        <v>627</v>
      </c>
      <c r="B140" s="16" t="s">
        <v>465</v>
      </c>
      <c r="C140" s="16" t="s">
        <v>625</v>
      </c>
      <c r="D140" s="16" t="s">
        <v>470</v>
      </c>
      <c r="E140" s="16" t="s">
        <v>626</v>
      </c>
      <c r="F140" s="15"/>
      <c r="G140" s="15"/>
      <c r="H140" s="15" t="s">
        <v>623</v>
      </c>
      <c r="I140" s="15" t="s">
        <v>267</v>
      </c>
      <c r="J140" s="15"/>
    </row>
    <row r="141" spans="1:10" ht="90" x14ac:dyDescent="0.25">
      <c r="A141" s="15" t="s">
        <v>628</v>
      </c>
      <c r="B141" s="16" t="s">
        <v>517</v>
      </c>
      <c r="C141" s="16" t="s">
        <v>268</v>
      </c>
      <c r="D141" s="16" t="s">
        <v>420</v>
      </c>
      <c r="E141" s="16" t="s">
        <v>631</v>
      </c>
      <c r="F141" s="15"/>
      <c r="G141" s="15"/>
      <c r="H141" s="15" t="s">
        <v>620</v>
      </c>
      <c r="I141" s="15" t="s">
        <v>53</v>
      </c>
      <c r="J141" s="15"/>
    </row>
    <row r="142" spans="1:10" ht="90" x14ac:dyDescent="0.25">
      <c r="A142" s="15" t="s">
        <v>629</v>
      </c>
      <c r="B142" s="16" t="s">
        <v>517</v>
      </c>
      <c r="C142" s="16" t="s">
        <v>268</v>
      </c>
      <c r="D142" s="16" t="s">
        <v>420</v>
      </c>
      <c r="E142" s="16" t="s">
        <v>632</v>
      </c>
      <c r="F142" s="15"/>
      <c r="G142" s="15"/>
      <c r="H142" s="15" t="s">
        <v>620</v>
      </c>
      <c r="I142" s="15" t="s">
        <v>630</v>
      </c>
      <c r="J142" s="15"/>
    </row>
    <row r="143" spans="1:10" ht="90" x14ac:dyDescent="0.25">
      <c r="A143" s="15" t="s">
        <v>638</v>
      </c>
      <c r="B143" s="16" t="s">
        <v>634</v>
      </c>
      <c r="C143" s="16" t="s">
        <v>633</v>
      </c>
      <c r="D143" s="16" t="s">
        <v>635</v>
      </c>
      <c r="E143" s="16" t="s">
        <v>636</v>
      </c>
      <c r="F143" s="15"/>
      <c r="G143" s="15"/>
      <c r="H143" s="15" t="s">
        <v>637</v>
      </c>
      <c r="I143" s="15" t="s">
        <v>53</v>
      </c>
      <c r="J143" s="15"/>
    </row>
    <row r="144" spans="1:10" ht="60" x14ac:dyDescent="0.25">
      <c r="A144" s="15" t="s">
        <v>639</v>
      </c>
      <c r="B144" s="16" t="s">
        <v>641</v>
      </c>
      <c r="C144" s="16" t="s">
        <v>640</v>
      </c>
      <c r="D144" s="16" t="s">
        <v>430</v>
      </c>
      <c r="E144" s="16" t="s">
        <v>642</v>
      </c>
      <c r="F144" s="15"/>
      <c r="G144" s="15"/>
      <c r="H144" s="15" t="s">
        <v>643</v>
      </c>
      <c r="I144" s="15" t="s">
        <v>267</v>
      </c>
      <c r="J144" s="15"/>
    </row>
    <row r="145" spans="1:10" ht="78.75" x14ac:dyDescent="0.25">
      <c r="A145" s="15" t="s">
        <v>644</v>
      </c>
      <c r="B145" s="9" t="s">
        <v>45</v>
      </c>
      <c r="C145" s="9" t="s">
        <v>44</v>
      </c>
      <c r="D145" s="9" t="s">
        <v>499</v>
      </c>
      <c r="E145" s="16" t="s">
        <v>645</v>
      </c>
      <c r="F145" s="15"/>
      <c r="G145" s="15"/>
      <c r="H145" s="15" t="s">
        <v>620</v>
      </c>
      <c r="I145" s="15" t="s">
        <v>53</v>
      </c>
      <c r="J145" s="15"/>
    </row>
    <row r="146" spans="1:10" ht="60" x14ac:dyDescent="0.25">
      <c r="A146" s="15" t="s">
        <v>648</v>
      </c>
      <c r="B146" s="16" t="s">
        <v>647</v>
      </c>
      <c r="C146" s="16" t="s">
        <v>646</v>
      </c>
      <c r="D146" s="16" t="s">
        <v>649</v>
      </c>
      <c r="E146" s="16" t="s">
        <v>650</v>
      </c>
      <c r="F146" s="15"/>
      <c r="G146" s="15"/>
      <c r="H146" s="15" t="s">
        <v>651</v>
      </c>
      <c r="I146" s="15" t="s">
        <v>53</v>
      </c>
      <c r="J146" s="15"/>
    </row>
    <row r="147" spans="1:10" ht="60" x14ac:dyDescent="0.25">
      <c r="A147" s="15" t="s">
        <v>653</v>
      </c>
      <c r="B147" s="16" t="s">
        <v>654</v>
      </c>
      <c r="C147" s="16" t="s">
        <v>652</v>
      </c>
      <c r="D147" s="16" t="s">
        <v>649</v>
      </c>
      <c r="E147" s="16" t="s">
        <v>655</v>
      </c>
      <c r="F147" s="15"/>
      <c r="G147" s="15"/>
      <c r="H147" s="15" t="s">
        <v>651</v>
      </c>
      <c r="I147" s="15" t="s">
        <v>53</v>
      </c>
      <c r="J147" s="15"/>
    </row>
    <row r="148" spans="1:10" ht="90" x14ac:dyDescent="0.25">
      <c r="A148" s="15" t="s">
        <v>656</v>
      </c>
      <c r="B148" s="16" t="s">
        <v>659</v>
      </c>
      <c r="C148" s="16" t="s">
        <v>660</v>
      </c>
      <c r="D148" s="16" t="s">
        <v>661</v>
      </c>
      <c r="E148" s="16" t="s">
        <v>663</v>
      </c>
      <c r="F148" s="15"/>
      <c r="G148" s="15"/>
      <c r="H148" s="15" t="s">
        <v>662</v>
      </c>
      <c r="I148" s="15" t="s">
        <v>267</v>
      </c>
      <c r="J148" s="15"/>
    </row>
    <row r="149" spans="1:10" ht="90" x14ac:dyDescent="0.25">
      <c r="A149" s="15" t="s">
        <v>657</v>
      </c>
      <c r="B149" s="16" t="s">
        <v>659</v>
      </c>
      <c r="C149" s="16" t="s">
        <v>660</v>
      </c>
      <c r="D149" s="16" t="s">
        <v>661</v>
      </c>
      <c r="E149" s="16" t="s">
        <v>665</v>
      </c>
      <c r="F149" s="15"/>
      <c r="G149" s="15"/>
      <c r="H149" s="15" t="s">
        <v>662</v>
      </c>
      <c r="I149" s="15" t="s">
        <v>267</v>
      </c>
      <c r="J149" s="15"/>
    </row>
    <row r="150" spans="1:10" ht="90" x14ac:dyDescent="0.25">
      <c r="A150" s="15" t="s">
        <v>658</v>
      </c>
      <c r="B150" s="16" t="s">
        <v>659</v>
      </c>
      <c r="C150" s="16" t="s">
        <v>660</v>
      </c>
      <c r="D150" s="16" t="s">
        <v>661</v>
      </c>
      <c r="E150" s="16" t="s">
        <v>664</v>
      </c>
      <c r="F150" s="15"/>
      <c r="G150" s="15"/>
      <c r="H150" s="15" t="s">
        <v>662</v>
      </c>
      <c r="I150" s="15" t="s">
        <v>267</v>
      </c>
      <c r="J150" s="15"/>
    </row>
    <row r="151" spans="1:10" ht="75" x14ac:dyDescent="0.25">
      <c r="A151" s="15" t="s">
        <v>666</v>
      </c>
      <c r="B151" s="28" t="s">
        <v>667</v>
      </c>
      <c r="C151" s="16" t="s">
        <v>668</v>
      </c>
      <c r="D151" s="16" t="s">
        <v>669</v>
      </c>
      <c r="E151" s="16" t="s">
        <v>674</v>
      </c>
      <c r="F151" s="15"/>
      <c r="G151" s="15"/>
      <c r="H151" s="15" t="s">
        <v>670</v>
      </c>
      <c r="I151" s="15" t="s">
        <v>671</v>
      </c>
      <c r="J151" s="15"/>
    </row>
    <row r="152" spans="1:10" ht="63" x14ac:dyDescent="0.25">
      <c r="A152" s="15" t="s">
        <v>672</v>
      </c>
      <c r="B152" s="9" t="s">
        <v>117</v>
      </c>
      <c r="C152" s="9" t="s">
        <v>113</v>
      </c>
      <c r="D152" s="9" t="s">
        <v>51</v>
      </c>
      <c r="E152" s="9" t="s">
        <v>115</v>
      </c>
      <c r="F152" s="15"/>
      <c r="G152" s="15"/>
      <c r="H152" s="15" t="s">
        <v>673</v>
      </c>
      <c r="I152" s="15" t="s">
        <v>53</v>
      </c>
      <c r="J152" s="15"/>
    </row>
    <row r="153" spans="1:10" ht="75" x14ac:dyDescent="0.25">
      <c r="A153" s="15" t="s">
        <v>675</v>
      </c>
      <c r="B153" s="16" t="s">
        <v>680</v>
      </c>
      <c r="C153" s="16" t="s">
        <v>676</v>
      </c>
      <c r="D153" s="16" t="s">
        <v>677</v>
      </c>
      <c r="E153" s="16" t="s">
        <v>678</v>
      </c>
      <c r="F153" s="15"/>
      <c r="G153" s="15"/>
      <c r="H153" s="15" t="s">
        <v>679</v>
      </c>
      <c r="I153" s="15" t="s">
        <v>53</v>
      </c>
      <c r="J153" s="15"/>
    </row>
    <row r="154" spans="1:10" ht="75" x14ac:dyDescent="0.25">
      <c r="A154" s="15" t="s">
        <v>681</v>
      </c>
      <c r="B154" s="16" t="s">
        <v>195</v>
      </c>
      <c r="C154" s="16" t="s">
        <v>196</v>
      </c>
      <c r="D154" s="16" t="s">
        <v>197</v>
      </c>
      <c r="E154" s="16" t="s">
        <v>682</v>
      </c>
      <c r="F154" s="15"/>
      <c r="G154" s="15"/>
      <c r="H154" s="15" t="s">
        <v>683</v>
      </c>
      <c r="I154" s="15" t="s">
        <v>53</v>
      </c>
      <c r="J154" s="15"/>
    </row>
    <row r="155" spans="1:10" ht="75" x14ac:dyDescent="0.25">
      <c r="A155" s="15" t="s">
        <v>684</v>
      </c>
      <c r="B155" s="16" t="s">
        <v>195</v>
      </c>
      <c r="C155" s="16" t="s">
        <v>200</v>
      </c>
      <c r="D155" s="16" t="s">
        <v>197</v>
      </c>
      <c r="E155" s="16" t="s">
        <v>685</v>
      </c>
      <c r="F155" s="15"/>
      <c r="G155" s="15"/>
      <c r="H155" s="15" t="s">
        <v>683</v>
      </c>
      <c r="I155" s="15" t="s">
        <v>53</v>
      </c>
      <c r="J155" s="15"/>
    </row>
    <row r="156" spans="1:10" ht="75" x14ac:dyDescent="0.25">
      <c r="A156" s="15" t="s">
        <v>686</v>
      </c>
      <c r="B156" s="16" t="s">
        <v>687</v>
      </c>
      <c r="C156" s="16" t="s">
        <v>688</v>
      </c>
      <c r="D156" s="16" t="s">
        <v>391</v>
      </c>
      <c r="E156" s="16" t="s">
        <v>689</v>
      </c>
      <c r="F156" s="15"/>
      <c r="G156" s="15"/>
      <c r="H156" s="15" t="s">
        <v>690</v>
      </c>
      <c r="I156" s="16" t="s">
        <v>691</v>
      </c>
      <c r="J156" s="15"/>
    </row>
    <row r="157" spans="1:10" ht="60" x14ac:dyDescent="0.25">
      <c r="A157" s="15" t="s">
        <v>692</v>
      </c>
      <c r="B157" s="16" t="s">
        <v>694</v>
      </c>
      <c r="C157" s="16" t="s">
        <v>693</v>
      </c>
      <c r="D157" s="16" t="s">
        <v>695</v>
      </c>
      <c r="E157" s="16" t="s">
        <v>696</v>
      </c>
      <c r="F157" s="15"/>
      <c r="G157" s="15"/>
      <c r="H157" s="15" t="s">
        <v>697</v>
      </c>
      <c r="I157" s="15" t="s">
        <v>53</v>
      </c>
      <c r="J157" s="15"/>
    </row>
    <row r="158" spans="1:10" ht="45" x14ac:dyDescent="0.25">
      <c r="A158" s="15" t="s">
        <v>703</v>
      </c>
      <c r="B158" s="16" t="s">
        <v>702</v>
      </c>
      <c r="C158" s="16" t="s">
        <v>698</v>
      </c>
      <c r="D158" s="16" t="s">
        <v>699</v>
      </c>
      <c r="E158" s="16" t="s">
        <v>700</v>
      </c>
      <c r="F158" s="15"/>
      <c r="G158" s="15"/>
      <c r="H158" s="15" t="s">
        <v>701</v>
      </c>
      <c r="I158" s="15" t="s">
        <v>42</v>
      </c>
      <c r="J158" s="15"/>
    </row>
    <row r="159" spans="1:10" ht="75" x14ac:dyDescent="0.25">
      <c r="A159" s="15" t="s">
        <v>704</v>
      </c>
      <c r="B159" s="16" t="s">
        <v>465</v>
      </c>
      <c r="C159" s="16" t="s">
        <v>458</v>
      </c>
      <c r="D159" s="16" t="s">
        <v>132</v>
      </c>
      <c r="E159" s="16" t="s">
        <v>705</v>
      </c>
      <c r="F159" s="15"/>
      <c r="G159" s="15"/>
      <c r="H159" s="15" t="s">
        <v>706</v>
      </c>
      <c r="I159" s="15" t="s">
        <v>42</v>
      </c>
      <c r="J159" s="15"/>
    </row>
    <row r="160" spans="1:10" ht="90" x14ac:dyDescent="0.25">
      <c r="A160" s="15" t="s">
        <v>707</v>
      </c>
      <c r="B160" s="16" t="s">
        <v>192</v>
      </c>
      <c r="C160" s="16" t="s">
        <v>169</v>
      </c>
      <c r="D160" s="16" t="s">
        <v>171</v>
      </c>
      <c r="E160" s="16" t="s">
        <v>708</v>
      </c>
      <c r="F160" s="15"/>
      <c r="G160" s="15"/>
      <c r="H160" s="15" t="s">
        <v>709</v>
      </c>
      <c r="I160" s="16" t="s">
        <v>393</v>
      </c>
      <c r="J160" s="15"/>
    </row>
    <row r="161" spans="1:10" ht="75" x14ac:dyDescent="0.25">
      <c r="A161" s="15" t="s">
        <v>710</v>
      </c>
      <c r="B161" s="16" t="s">
        <v>465</v>
      </c>
      <c r="C161" s="16" t="s">
        <v>458</v>
      </c>
      <c r="D161" s="16" t="s">
        <v>132</v>
      </c>
      <c r="E161" s="16" t="s">
        <v>711</v>
      </c>
      <c r="F161" s="15"/>
      <c r="G161" s="15"/>
      <c r="H161" s="15" t="s">
        <v>712</v>
      </c>
      <c r="I161" s="15" t="s">
        <v>125</v>
      </c>
      <c r="J161" s="15"/>
    </row>
    <row r="162" spans="1:10" ht="75" x14ac:dyDescent="0.25">
      <c r="A162" s="15" t="s">
        <v>713</v>
      </c>
      <c r="B162" s="16" t="s">
        <v>714</v>
      </c>
      <c r="C162" s="16" t="s">
        <v>715</v>
      </c>
      <c r="D162" s="16" t="s">
        <v>716</v>
      </c>
      <c r="E162" s="16" t="s">
        <v>717</v>
      </c>
      <c r="F162" s="15"/>
      <c r="G162" s="15"/>
      <c r="H162" s="15" t="s">
        <v>624</v>
      </c>
      <c r="I162" s="15" t="s">
        <v>53</v>
      </c>
      <c r="J162" s="15"/>
    </row>
    <row r="163" spans="1:10" ht="60" x14ac:dyDescent="0.25">
      <c r="A163" s="15" t="s">
        <v>718</v>
      </c>
      <c r="B163" s="16" t="s">
        <v>719</v>
      </c>
      <c r="C163" s="16" t="s">
        <v>720</v>
      </c>
      <c r="D163" s="16" t="s">
        <v>723</v>
      </c>
      <c r="E163" s="16" t="s">
        <v>722</v>
      </c>
      <c r="F163" s="15"/>
      <c r="G163" s="15"/>
      <c r="H163" s="15" t="s">
        <v>721</v>
      </c>
      <c r="I163" s="15" t="s">
        <v>42</v>
      </c>
      <c r="J163" s="15"/>
    </row>
    <row r="164" spans="1:10" ht="105" x14ac:dyDescent="0.25">
      <c r="A164" s="15" t="s">
        <v>724</v>
      </c>
      <c r="B164" s="16" t="s">
        <v>729</v>
      </c>
      <c r="C164" s="16" t="s">
        <v>725</v>
      </c>
      <c r="D164" s="16" t="s">
        <v>728</v>
      </c>
      <c r="E164" s="19" t="s">
        <v>727</v>
      </c>
      <c r="F164" s="15"/>
      <c r="G164" s="15"/>
      <c r="H164" s="15" t="s">
        <v>726</v>
      </c>
      <c r="I164" s="15" t="s">
        <v>267</v>
      </c>
      <c r="J164" s="16" t="s">
        <v>901</v>
      </c>
    </row>
    <row r="165" spans="1:10" ht="75" x14ac:dyDescent="0.25">
      <c r="A165" s="15" t="s">
        <v>732</v>
      </c>
      <c r="B165" s="16" t="s">
        <v>737</v>
      </c>
      <c r="C165" s="16" t="s">
        <v>730</v>
      </c>
      <c r="D165" s="16" t="s">
        <v>734</v>
      </c>
      <c r="E165" s="16" t="s">
        <v>735</v>
      </c>
      <c r="F165" s="15"/>
      <c r="G165" s="15"/>
      <c r="H165" s="15" t="s">
        <v>738</v>
      </c>
      <c r="I165" s="16" t="s">
        <v>731</v>
      </c>
      <c r="J165" s="15"/>
    </row>
    <row r="166" spans="1:10" ht="75" x14ac:dyDescent="0.25">
      <c r="A166" s="15" t="s">
        <v>733</v>
      </c>
      <c r="B166" s="16" t="s">
        <v>737</v>
      </c>
      <c r="C166" s="16" t="s">
        <v>730</v>
      </c>
      <c r="D166" s="16" t="s">
        <v>734</v>
      </c>
      <c r="E166" s="16" t="s">
        <v>736</v>
      </c>
      <c r="F166" s="15"/>
      <c r="G166" s="15"/>
      <c r="H166" s="15" t="s">
        <v>738</v>
      </c>
      <c r="I166" s="16" t="s">
        <v>731</v>
      </c>
      <c r="J166" s="15"/>
    </row>
    <row r="167" spans="1:10" ht="60" x14ac:dyDescent="0.25">
      <c r="A167" s="15" t="s">
        <v>739</v>
      </c>
      <c r="B167" s="16" t="s">
        <v>740</v>
      </c>
      <c r="C167" s="26" t="s">
        <v>429</v>
      </c>
      <c r="D167" s="16" t="s">
        <v>430</v>
      </c>
      <c r="E167" s="16" t="s">
        <v>741</v>
      </c>
      <c r="F167" s="15"/>
      <c r="G167" s="15"/>
      <c r="H167" s="15" t="s">
        <v>742</v>
      </c>
      <c r="I167" s="15" t="s">
        <v>743</v>
      </c>
      <c r="J167" s="15"/>
    </row>
    <row r="168" spans="1:10" ht="45" x14ac:dyDescent="0.25">
      <c r="A168" s="15" t="s">
        <v>745</v>
      </c>
      <c r="B168" s="16" t="s">
        <v>747</v>
      </c>
      <c r="C168" s="16" t="s">
        <v>744</v>
      </c>
      <c r="D168" s="16" t="s">
        <v>151</v>
      </c>
      <c r="E168" s="16" t="s">
        <v>750</v>
      </c>
      <c r="F168" s="15"/>
      <c r="G168" s="15"/>
      <c r="H168" s="15" t="s">
        <v>749</v>
      </c>
      <c r="I168" s="15" t="s">
        <v>53</v>
      </c>
      <c r="J168" s="15"/>
    </row>
    <row r="169" spans="1:10" ht="45" x14ac:dyDescent="0.25">
      <c r="A169" s="15" t="s">
        <v>746</v>
      </c>
      <c r="B169" s="16" t="s">
        <v>748</v>
      </c>
      <c r="C169" s="16" t="s">
        <v>744</v>
      </c>
      <c r="D169" s="16" t="s">
        <v>151</v>
      </c>
      <c r="E169" s="19" t="s">
        <v>751</v>
      </c>
      <c r="F169" s="15"/>
      <c r="G169" s="15"/>
      <c r="H169" s="15" t="s">
        <v>749</v>
      </c>
      <c r="I169" s="15" t="s">
        <v>53</v>
      </c>
      <c r="J169" s="15"/>
    </row>
    <row r="170" spans="1:10" ht="150" x14ac:dyDescent="0.25">
      <c r="A170" s="29" t="s">
        <v>752</v>
      </c>
      <c r="B170" s="30" t="s">
        <v>753</v>
      </c>
      <c r="C170" s="16" t="s">
        <v>756</v>
      </c>
      <c r="D170" s="16" t="s">
        <v>499</v>
      </c>
      <c r="E170" s="30" t="s">
        <v>754</v>
      </c>
      <c r="F170" s="15"/>
      <c r="G170" s="15"/>
      <c r="H170" s="29" t="s">
        <v>721</v>
      </c>
      <c r="I170" s="30" t="s">
        <v>691</v>
      </c>
      <c r="J170" s="15"/>
    </row>
    <row r="171" spans="1:10" ht="150" x14ac:dyDescent="0.25">
      <c r="A171" s="29" t="s">
        <v>755</v>
      </c>
      <c r="B171" s="30" t="s">
        <v>753</v>
      </c>
      <c r="C171" s="16" t="s">
        <v>756</v>
      </c>
      <c r="D171" s="30" t="s">
        <v>760</v>
      </c>
      <c r="E171" s="30" t="s">
        <v>757</v>
      </c>
      <c r="F171" s="15"/>
      <c r="G171" s="15"/>
      <c r="H171" s="29" t="s">
        <v>758</v>
      </c>
      <c r="I171" s="30" t="s">
        <v>691</v>
      </c>
      <c r="J171" s="15"/>
    </row>
    <row r="172" spans="1:10" ht="150" x14ac:dyDescent="0.25">
      <c r="A172" s="29" t="s">
        <v>759</v>
      </c>
      <c r="B172" s="30" t="s">
        <v>753</v>
      </c>
      <c r="C172" s="16" t="s">
        <v>756</v>
      </c>
      <c r="D172" s="30" t="s">
        <v>761</v>
      </c>
      <c r="E172" s="30" t="s">
        <v>762</v>
      </c>
      <c r="F172" s="15"/>
      <c r="G172" s="15"/>
      <c r="H172" s="29" t="s">
        <v>758</v>
      </c>
      <c r="I172" s="30" t="s">
        <v>763</v>
      </c>
      <c r="J172" s="15"/>
    </row>
    <row r="173" spans="1:10" ht="105" x14ac:dyDescent="0.25">
      <c r="A173" s="15" t="s">
        <v>764</v>
      </c>
      <c r="B173" s="16" t="s">
        <v>767</v>
      </c>
      <c r="C173" s="16" t="s">
        <v>768</v>
      </c>
      <c r="D173" s="16" t="s">
        <v>769</v>
      </c>
      <c r="E173" s="16" t="s">
        <v>852</v>
      </c>
      <c r="F173" s="15"/>
      <c r="G173" s="15"/>
      <c r="H173" s="15" t="s">
        <v>770</v>
      </c>
      <c r="I173" s="15" t="s">
        <v>771</v>
      </c>
      <c r="J173" s="15"/>
    </row>
    <row r="174" spans="1:10" ht="105" x14ac:dyDescent="0.25">
      <c r="A174" s="15" t="s">
        <v>765</v>
      </c>
      <c r="B174" s="16" t="s">
        <v>767</v>
      </c>
      <c r="C174" s="16" t="s">
        <v>768</v>
      </c>
      <c r="D174" s="16" t="s">
        <v>769</v>
      </c>
      <c r="E174" s="16" t="s">
        <v>853</v>
      </c>
      <c r="F174" s="15"/>
      <c r="G174" s="15"/>
      <c r="H174" s="15" t="s">
        <v>770</v>
      </c>
      <c r="I174" s="15" t="s">
        <v>771</v>
      </c>
      <c r="J174" s="15"/>
    </row>
    <row r="175" spans="1:10" ht="105" x14ac:dyDescent="0.25">
      <c r="A175" s="15" t="s">
        <v>766</v>
      </c>
      <c r="B175" s="16" t="s">
        <v>767</v>
      </c>
      <c r="C175" s="16" t="s">
        <v>768</v>
      </c>
      <c r="D175" s="16" t="s">
        <v>769</v>
      </c>
      <c r="E175" s="16" t="s">
        <v>854</v>
      </c>
      <c r="F175" s="15"/>
      <c r="G175" s="15"/>
      <c r="H175" s="15" t="s">
        <v>770</v>
      </c>
      <c r="I175" s="15" t="s">
        <v>771</v>
      </c>
      <c r="J175" s="15"/>
    </row>
    <row r="176" spans="1:10" ht="75" x14ac:dyDescent="0.25">
      <c r="A176" s="15" t="s">
        <v>772</v>
      </c>
      <c r="B176" s="16" t="s">
        <v>773</v>
      </c>
      <c r="C176" s="16" t="s">
        <v>774</v>
      </c>
      <c r="D176" s="16" t="s">
        <v>775</v>
      </c>
      <c r="E176" s="16" t="s">
        <v>795</v>
      </c>
      <c r="F176" s="15"/>
      <c r="G176" s="15"/>
      <c r="H176" s="15" t="s">
        <v>776</v>
      </c>
      <c r="I176" s="15" t="s">
        <v>267</v>
      </c>
      <c r="J176" s="15"/>
    </row>
    <row r="177" spans="1:10" ht="75" x14ac:dyDescent="0.25">
      <c r="A177" s="15" t="s">
        <v>777</v>
      </c>
      <c r="B177" s="16" t="s">
        <v>779</v>
      </c>
      <c r="C177" s="16" t="s">
        <v>778</v>
      </c>
      <c r="D177" s="16" t="s">
        <v>211</v>
      </c>
      <c r="E177" s="16" t="s">
        <v>212</v>
      </c>
      <c r="F177" s="15"/>
      <c r="G177" s="15"/>
      <c r="H177" s="15" t="s">
        <v>749</v>
      </c>
      <c r="I177" s="15" t="s">
        <v>122</v>
      </c>
      <c r="J177" s="15"/>
    </row>
    <row r="178" spans="1:10" ht="75" x14ac:dyDescent="0.25">
      <c r="A178" s="15" t="s">
        <v>781</v>
      </c>
      <c r="B178" s="16" t="s">
        <v>780</v>
      </c>
      <c r="C178" s="16" t="s">
        <v>782</v>
      </c>
      <c r="D178" s="16" t="s">
        <v>783</v>
      </c>
      <c r="E178" s="16" t="s">
        <v>794</v>
      </c>
      <c r="F178" s="15"/>
      <c r="G178" s="15"/>
      <c r="H178" s="15" t="s">
        <v>784</v>
      </c>
      <c r="I178" s="15" t="s">
        <v>785</v>
      </c>
      <c r="J178" s="15"/>
    </row>
    <row r="179" spans="1:10" ht="75" x14ac:dyDescent="0.25">
      <c r="A179" s="15" t="s">
        <v>786</v>
      </c>
      <c r="B179" s="16" t="s">
        <v>790</v>
      </c>
      <c r="C179" s="16" t="s">
        <v>788</v>
      </c>
      <c r="D179" s="16" t="s">
        <v>635</v>
      </c>
      <c r="E179" s="16" t="s">
        <v>793</v>
      </c>
      <c r="F179" s="15"/>
      <c r="G179" s="15"/>
      <c r="H179" s="25">
        <v>44762</v>
      </c>
      <c r="I179" s="15" t="s">
        <v>53</v>
      </c>
      <c r="J179" s="15"/>
    </row>
    <row r="180" spans="1:10" ht="75" x14ac:dyDescent="0.25">
      <c r="A180" s="15" t="s">
        <v>787</v>
      </c>
      <c r="B180" s="16" t="s">
        <v>790</v>
      </c>
      <c r="C180" s="16" t="s">
        <v>789</v>
      </c>
      <c r="D180" s="16" t="s">
        <v>635</v>
      </c>
      <c r="E180" s="16" t="s">
        <v>792</v>
      </c>
      <c r="F180" s="15"/>
      <c r="G180" s="15"/>
      <c r="H180" s="15" t="s">
        <v>791</v>
      </c>
      <c r="I180" s="15" t="s">
        <v>53</v>
      </c>
      <c r="J180" s="15"/>
    </row>
    <row r="181" spans="1:10" ht="60" x14ac:dyDescent="0.25">
      <c r="A181" s="15" t="s">
        <v>796</v>
      </c>
      <c r="B181" s="16" t="s">
        <v>798</v>
      </c>
      <c r="C181" s="16" t="s">
        <v>797</v>
      </c>
      <c r="D181" s="16" t="s">
        <v>799</v>
      </c>
      <c r="E181" s="16" t="s">
        <v>800</v>
      </c>
      <c r="F181" s="15"/>
      <c r="G181" s="15"/>
      <c r="H181" s="15" t="s">
        <v>801</v>
      </c>
      <c r="I181" s="15" t="s">
        <v>42</v>
      </c>
      <c r="J181" s="15"/>
    </row>
    <row r="182" spans="1:10" ht="60" x14ac:dyDescent="0.25">
      <c r="A182" s="15" t="s">
        <v>803</v>
      </c>
      <c r="B182" s="16" t="s">
        <v>802</v>
      </c>
      <c r="C182" s="16" t="s">
        <v>458</v>
      </c>
      <c r="D182" s="16" t="s">
        <v>804</v>
      </c>
      <c r="E182" s="16" t="s">
        <v>805</v>
      </c>
      <c r="F182" s="15"/>
      <c r="G182" s="15"/>
      <c r="H182" s="15" t="s">
        <v>806</v>
      </c>
      <c r="I182" s="15" t="s">
        <v>267</v>
      </c>
      <c r="J182" s="15"/>
    </row>
    <row r="183" spans="1:10" ht="45" x14ac:dyDescent="0.25">
      <c r="A183" s="15" t="s">
        <v>807</v>
      </c>
      <c r="B183" s="16" t="s">
        <v>50</v>
      </c>
      <c r="C183" s="16" t="s">
        <v>808</v>
      </c>
      <c r="D183" s="16" t="s">
        <v>279</v>
      </c>
      <c r="E183" s="16" t="s">
        <v>809</v>
      </c>
      <c r="F183" s="15"/>
      <c r="G183" s="15"/>
      <c r="H183" s="25" t="s">
        <v>810</v>
      </c>
      <c r="I183" s="15" t="s">
        <v>53</v>
      </c>
      <c r="J183" s="15"/>
    </row>
    <row r="184" spans="1:10" ht="90" x14ac:dyDescent="0.25">
      <c r="A184" s="15" t="s">
        <v>812</v>
      </c>
      <c r="B184" s="16" t="s">
        <v>815</v>
      </c>
      <c r="C184" s="16" t="s">
        <v>811</v>
      </c>
      <c r="D184" s="16" t="s">
        <v>816</v>
      </c>
      <c r="E184" s="16" t="s">
        <v>817</v>
      </c>
      <c r="F184" s="15"/>
      <c r="G184" s="15"/>
      <c r="H184" s="15" t="s">
        <v>820</v>
      </c>
      <c r="I184" s="15" t="s">
        <v>42</v>
      </c>
      <c r="J184" s="15"/>
    </row>
    <row r="185" spans="1:10" ht="90" x14ac:dyDescent="0.25">
      <c r="A185" s="15" t="s">
        <v>813</v>
      </c>
      <c r="B185" s="16" t="s">
        <v>815</v>
      </c>
      <c r="C185" s="16" t="s">
        <v>811</v>
      </c>
      <c r="D185" s="16" t="s">
        <v>816</v>
      </c>
      <c r="E185" s="16" t="s">
        <v>818</v>
      </c>
      <c r="F185" s="15"/>
      <c r="G185" s="15"/>
      <c r="H185" s="15" t="s">
        <v>820</v>
      </c>
      <c r="I185" s="15" t="s">
        <v>42</v>
      </c>
      <c r="J185" s="15"/>
    </row>
    <row r="186" spans="1:10" ht="90" x14ac:dyDescent="0.25">
      <c r="A186" s="15" t="s">
        <v>814</v>
      </c>
      <c r="B186" s="16" t="s">
        <v>815</v>
      </c>
      <c r="C186" s="16" t="s">
        <v>811</v>
      </c>
      <c r="D186" s="16" t="s">
        <v>816</v>
      </c>
      <c r="E186" s="16" t="s">
        <v>819</v>
      </c>
      <c r="F186" s="15"/>
      <c r="G186" s="15"/>
      <c r="H186" s="15" t="s">
        <v>820</v>
      </c>
      <c r="I186" s="15" t="s">
        <v>42</v>
      </c>
      <c r="J186" s="15"/>
    </row>
    <row r="187" spans="1:10" ht="60" x14ac:dyDescent="0.25">
      <c r="A187" s="15" t="s">
        <v>822</v>
      </c>
      <c r="B187" s="16" t="s">
        <v>222</v>
      </c>
      <c r="C187" s="16" t="s">
        <v>821</v>
      </c>
      <c r="D187" s="16" t="s">
        <v>823</v>
      </c>
      <c r="E187" s="16" t="s">
        <v>824</v>
      </c>
      <c r="F187" s="15"/>
      <c r="G187" s="15"/>
      <c r="H187" s="15" t="s">
        <v>825</v>
      </c>
      <c r="I187" s="15" t="s">
        <v>382</v>
      </c>
      <c r="J187" s="15"/>
    </row>
    <row r="188" spans="1:10" ht="90" x14ac:dyDescent="0.25">
      <c r="A188" s="15" t="s">
        <v>826</v>
      </c>
      <c r="B188" s="16" t="s">
        <v>830</v>
      </c>
      <c r="C188" s="16" t="s">
        <v>827</v>
      </c>
      <c r="D188" s="16" t="s">
        <v>59</v>
      </c>
      <c r="E188" s="31" t="s">
        <v>828</v>
      </c>
      <c r="F188" s="15"/>
      <c r="G188" s="15"/>
      <c r="H188" s="15" t="s">
        <v>784</v>
      </c>
      <c r="I188" s="15" t="s">
        <v>61</v>
      </c>
      <c r="J188" s="15"/>
    </row>
    <row r="189" spans="1:10" ht="75" x14ac:dyDescent="0.25">
      <c r="A189" s="15" t="s">
        <v>829</v>
      </c>
      <c r="B189" s="16" t="s">
        <v>195</v>
      </c>
      <c r="C189" s="16" t="s">
        <v>559</v>
      </c>
      <c r="D189" s="16" t="s">
        <v>197</v>
      </c>
      <c r="E189" s="16" t="s">
        <v>831</v>
      </c>
      <c r="F189" s="15"/>
      <c r="G189" s="15"/>
      <c r="H189" s="15" t="s">
        <v>832</v>
      </c>
      <c r="I189" s="15" t="s">
        <v>53</v>
      </c>
      <c r="J189" s="15"/>
    </row>
    <row r="190" spans="1:10" ht="75" x14ac:dyDescent="0.25">
      <c r="A190" s="15" t="s">
        <v>834</v>
      </c>
      <c r="B190" s="16" t="s">
        <v>195</v>
      </c>
      <c r="C190" s="16" t="s">
        <v>833</v>
      </c>
      <c r="D190" s="16" t="s">
        <v>527</v>
      </c>
      <c r="E190" s="16" t="s">
        <v>835</v>
      </c>
      <c r="F190" s="15"/>
      <c r="G190" s="15"/>
      <c r="H190" s="15" t="s">
        <v>784</v>
      </c>
      <c r="I190" s="15" t="s">
        <v>53</v>
      </c>
      <c r="J190" s="15"/>
    </row>
    <row r="191" spans="1:10" ht="75" x14ac:dyDescent="0.25">
      <c r="A191" s="15" t="s">
        <v>838</v>
      </c>
      <c r="B191" s="16" t="s">
        <v>465</v>
      </c>
      <c r="C191" s="16" t="s">
        <v>458</v>
      </c>
      <c r="D191" s="16" t="s">
        <v>132</v>
      </c>
      <c r="E191" s="16" t="s">
        <v>836</v>
      </c>
      <c r="F191" s="16"/>
      <c r="G191" s="16"/>
      <c r="H191" s="16" t="s">
        <v>837</v>
      </c>
      <c r="I191" s="16" t="s">
        <v>125</v>
      </c>
      <c r="J191" s="15"/>
    </row>
    <row r="192" spans="1:10" ht="75" x14ac:dyDescent="0.25">
      <c r="A192" s="15" t="s">
        <v>839</v>
      </c>
      <c r="B192" s="16" t="s">
        <v>840</v>
      </c>
      <c r="C192" s="16" t="s">
        <v>841</v>
      </c>
      <c r="D192" s="16" t="s">
        <v>842</v>
      </c>
      <c r="E192" s="26" t="s">
        <v>844</v>
      </c>
      <c r="F192" s="15"/>
      <c r="G192" s="15"/>
      <c r="H192" s="15" t="s">
        <v>843</v>
      </c>
      <c r="I192" s="15" t="s">
        <v>53</v>
      </c>
      <c r="J192" s="15"/>
    </row>
    <row r="193" spans="1:10" ht="90" x14ac:dyDescent="0.25">
      <c r="A193" s="15" t="s">
        <v>845</v>
      </c>
      <c r="B193" s="16" t="s">
        <v>851</v>
      </c>
      <c r="C193" s="26" t="s">
        <v>847</v>
      </c>
      <c r="D193" s="16" t="s">
        <v>846</v>
      </c>
      <c r="E193" s="16" t="s">
        <v>850</v>
      </c>
      <c r="F193" s="15"/>
      <c r="G193" s="15"/>
      <c r="H193" s="15" t="s">
        <v>848</v>
      </c>
      <c r="I193" s="15" t="s">
        <v>849</v>
      </c>
      <c r="J193" s="15"/>
    </row>
    <row r="194" spans="1:10" ht="87" customHeight="1" x14ac:dyDescent="0.25">
      <c r="A194" s="15" t="s">
        <v>855</v>
      </c>
      <c r="B194" s="27" t="s">
        <v>767</v>
      </c>
      <c r="C194" s="27" t="s">
        <v>768</v>
      </c>
      <c r="D194" s="27" t="s">
        <v>769</v>
      </c>
      <c r="E194" s="28" t="s">
        <v>856</v>
      </c>
      <c r="F194" s="15"/>
      <c r="G194" s="15"/>
      <c r="H194" s="15" t="s">
        <v>857</v>
      </c>
      <c r="I194" s="15" t="s">
        <v>208</v>
      </c>
      <c r="J194" s="15"/>
    </row>
    <row r="195" spans="1:10" ht="45" x14ac:dyDescent="0.25">
      <c r="A195" s="15" t="s">
        <v>859</v>
      </c>
      <c r="B195" s="16" t="s">
        <v>317</v>
      </c>
      <c r="C195" s="16" t="s">
        <v>858</v>
      </c>
      <c r="D195" s="16" t="s">
        <v>861</v>
      </c>
      <c r="E195" s="16" t="s">
        <v>862</v>
      </c>
      <c r="F195" s="15"/>
      <c r="G195" s="15"/>
      <c r="H195" s="15" t="s">
        <v>863</v>
      </c>
      <c r="I195" s="15" t="s">
        <v>864</v>
      </c>
      <c r="J195" s="15"/>
    </row>
    <row r="196" spans="1:10" ht="45" x14ac:dyDescent="0.25">
      <c r="A196" s="15" t="s">
        <v>860</v>
      </c>
      <c r="B196" s="16" t="s">
        <v>317</v>
      </c>
      <c r="C196" s="16" t="s">
        <v>858</v>
      </c>
      <c r="D196" s="16" t="s">
        <v>205</v>
      </c>
      <c r="E196" s="16" t="s">
        <v>862</v>
      </c>
      <c r="F196" s="15"/>
      <c r="G196" s="15"/>
      <c r="H196" s="15" t="s">
        <v>863</v>
      </c>
      <c r="I196" s="15" t="s">
        <v>864</v>
      </c>
      <c r="J196" s="15"/>
    </row>
    <row r="197" spans="1:10" ht="90" x14ac:dyDescent="0.25">
      <c r="A197" s="15" t="s">
        <v>865</v>
      </c>
      <c r="B197" s="16" t="s">
        <v>659</v>
      </c>
      <c r="C197" s="16" t="s">
        <v>866</v>
      </c>
      <c r="D197" s="26" t="s">
        <v>867</v>
      </c>
      <c r="E197" s="16" t="s">
        <v>868</v>
      </c>
      <c r="F197" s="15"/>
      <c r="G197" s="15"/>
      <c r="H197" s="15" t="s">
        <v>869</v>
      </c>
      <c r="I197" s="15" t="s">
        <v>42</v>
      </c>
      <c r="J197" s="15"/>
    </row>
    <row r="198" spans="1:10" ht="90" x14ac:dyDescent="0.25">
      <c r="A198" s="15" t="s">
        <v>870</v>
      </c>
      <c r="B198" s="16" t="s">
        <v>119</v>
      </c>
      <c r="C198" s="16" t="s">
        <v>871</v>
      </c>
      <c r="D198" s="16" t="s">
        <v>872</v>
      </c>
      <c r="E198" s="16" t="s">
        <v>873</v>
      </c>
      <c r="F198" s="15"/>
      <c r="G198" s="15"/>
      <c r="H198" s="15" t="s">
        <v>874</v>
      </c>
      <c r="I198" s="15" t="s">
        <v>194</v>
      </c>
      <c r="J198" s="15"/>
    </row>
    <row r="199" spans="1:10" ht="90" x14ac:dyDescent="0.25">
      <c r="A199" s="15">
        <v>191</v>
      </c>
      <c r="B199" s="16" t="s">
        <v>815</v>
      </c>
      <c r="C199" s="16" t="s">
        <v>811</v>
      </c>
      <c r="D199" s="16" t="s">
        <v>816</v>
      </c>
      <c r="E199" s="16" t="s">
        <v>875</v>
      </c>
      <c r="F199" s="15"/>
      <c r="G199" s="15"/>
      <c r="H199" s="15" t="s">
        <v>876</v>
      </c>
      <c r="I199" s="15" t="s">
        <v>208</v>
      </c>
      <c r="J199" s="15"/>
    </row>
    <row r="200" spans="1:10" ht="75" x14ac:dyDescent="0.25">
      <c r="A200" s="15" t="s">
        <v>877</v>
      </c>
      <c r="B200" s="16" t="s">
        <v>878</v>
      </c>
      <c r="C200" s="16" t="s">
        <v>881</v>
      </c>
      <c r="D200" s="16" t="s">
        <v>391</v>
      </c>
      <c r="E200" s="16" t="s">
        <v>882</v>
      </c>
      <c r="F200" s="15"/>
      <c r="G200" s="15"/>
      <c r="H200" s="15" t="s">
        <v>883</v>
      </c>
      <c r="I200" s="15" t="s">
        <v>42</v>
      </c>
      <c r="J200" s="15"/>
    </row>
    <row r="201" spans="1:10" ht="75" x14ac:dyDescent="0.25">
      <c r="A201" s="15" t="s">
        <v>879</v>
      </c>
      <c r="B201" s="16" t="s">
        <v>878</v>
      </c>
      <c r="C201" s="16" t="s">
        <v>881</v>
      </c>
      <c r="D201" s="16" t="s">
        <v>391</v>
      </c>
      <c r="E201" s="16" t="s">
        <v>885</v>
      </c>
      <c r="F201" s="15"/>
      <c r="G201" s="15"/>
      <c r="H201" s="15" t="s">
        <v>883</v>
      </c>
      <c r="I201" s="15" t="s">
        <v>267</v>
      </c>
      <c r="J201" s="15"/>
    </row>
    <row r="202" spans="1:10" ht="75" x14ac:dyDescent="0.25">
      <c r="A202" s="15" t="s">
        <v>880</v>
      </c>
      <c r="B202" s="16" t="s">
        <v>878</v>
      </c>
      <c r="C202" s="16" t="s">
        <v>881</v>
      </c>
      <c r="D202" s="16" t="s">
        <v>391</v>
      </c>
      <c r="E202" s="16" t="s">
        <v>886</v>
      </c>
      <c r="F202" s="15"/>
      <c r="G202" s="15"/>
      <c r="H202" s="15" t="s">
        <v>884</v>
      </c>
      <c r="I202" s="15" t="s">
        <v>267</v>
      </c>
      <c r="J202" s="15"/>
    </row>
    <row r="203" spans="1:10" ht="60" x14ac:dyDescent="0.25">
      <c r="A203" s="15" t="s">
        <v>890</v>
      </c>
      <c r="B203" s="16" t="s">
        <v>891</v>
      </c>
      <c r="C203" s="16" t="s">
        <v>887</v>
      </c>
      <c r="D203" s="16" t="s">
        <v>279</v>
      </c>
      <c r="E203" s="16" t="s">
        <v>888</v>
      </c>
      <c r="F203" s="15"/>
      <c r="G203" s="15"/>
      <c r="H203" s="25" t="s">
        <v>894</v>
      </c>
      <c r="I203" s="16" t="s">
        <v>889</v>
      </c>
      <c r="J203" s="15"/>
    </row>
    <row r="204" spans="1:10" ht="75" x14ac:dyDescent="0.25">
      <c r="A204" s="15" t="s">
        <v>892</v>
      </c>
      <c r="B204" s="16" t="s">
        <v>896</v>
      </c>
      <c r="C204" s="16" t="s">
        <v>789</v>
      </c>
      <c r="D204" s="16" t="s">
        <v>635</v>
      </c>
      <c r="E204" s="16" t="s">
        <v>893</v>
      </c>
      <c r="F204" s="15"/>
      <c r="G204" s="15"/>
      <c r="H204" s="15" t="s">
        <v>895</v>
      </c>
      <c r="I204" s="15" t="s">
        <v>53</v>
      </c>
      <c r="J204" s="15"/>
    </row>
    <row r="205" spans="1:10" ht="60" x14ac:dyDescent="0.25">
      <c r="A205" s="15" t="s">
        <v>897</v>
      </c>
      <c r="B205" s="16" t="s">
        <v>899</v>
      </c>
      <c r="C205" s="16" t="s">
        <v>898</v>
      </c>
      <c r="D205" s="16" t="s">
        <v>433</v>
      </c>
      <c r="E205" s="16" t="s">
        <v>900</v>
      </c>
      <c r="F205" s="15"/>
      <c r="G205" s="15"/>
      <c r="H205" s="15" t="s">
        <v>883</v>
      </c>
      <c r="I205" s="15" t="s">
        <v>42</v>
      </c>
      <c r="J205" s="15"/>
    </row>
    <row r="206" spans="1:10" ht="75" x14ac:dyDescent="0.25">
      <c r="A206" s="15" t="s">
        <v>902</v>
      </c>
      <c r="B206" s="32" t="s">
        <v>903</v>
      </c>
      <c r="C206" s="15" t="s">
        <v>904</v>
      </c>
      <c r="D206" s="16" t="s">
        <v>905</v>
      </c>
      <c r="E206" s="16" t="s">
        <v>906</v>
      </c>
      <c r="F206" s="15"/>
      <c r="G206" s="15"/>
      <c r="H206" s="15" t="s">
        <v>907</v>
      </c>
      <c r="I206" s="15" t="s">
        <v>53</v>
      </c>
      <c r="J206" s="15"/>
    </row>
    <row r="207" spans="1:10" ht="63" x14ac:dyDescent="0.25">
      <c r="A207" s="8" t="s">
        <v>908</v>
      </c>
      <c r="B207" s="9" t="s">
        <v>117</v>
      </c>
      <c r="C207" s="9" t="s">
        <v>113</v>
      </c>
      <c r="D207" s="9" t="s">
        <v>51</v>
      </c>
      <c r="E207" s="9" t="s">
        <v>115</v>
      </c>
      <c r="F207" s="9"/>
      <c r="G207" s="9"/>
      <c r="H207" s="9" t="s">
        <v>909</v>
      </c>
      <c r="I207" s="15" t="s">
        <v>53</v>
      </c>
      <c r="J207" s="9"/>
    </row>
    <row r="208" spans="1:10" ht="90" x14ac:dyDescent="0.25">
      <c r="A208" s="15" t="s">
        <v>911</v>
      </c>
      <c r="B208" s="16" t="s">
        <v>912</v>
      </c>
      <c r="C208" s="16" t="s">
        <v>910</v>
      </c>
      <c r="D208" s="16" t="s">
        <v>913</v>
      </c>
      <c r="E208" s="16" t="s">
        <v>914</v>
      </c>
      <c r="F208" s="15"/>
      <c r="G208" s="15"/>
      <c r="H208" s="15" t="s">
        <v>907</v>
      </c>
      <c r="I208" s="16" t="s">
        <v>915</v>
      </c>
      <c r="J208" s="15"/>
    </row>
    <row r="209" spans="1:10" ht="90" x14ac:dyDescent="0.25">
      <c r="A209" s="15" t="s">
        <v>916</v>
      </c>
      <c r="B209" s="16" t="s">
        <v>912</v>
      </c>
      <c r="C209" s="16" t="s">
        <v>910</v>
      </c>
      <c r="D209" s="16" t="s">
        <v>913</v>
      </c>
      <c r="E209" s="16" t="s">
        <v>873</v>
      </c>
      <c r="F209" s="15"/>
      <c r="G209" s="15"/>
      <c r="H209" s="15" t="s">
        <v>917</v>
      </c>
      <c r="I209" s="16" t="s">
        <v>194</v>
      </c>
      <c r="J209" s="15"/>
    </row>
    <row r="210" spans="1:10" ht="157.5" x14ac:dyDescent="0.25">
      <c r="A210" s="15" t="s">
        <v>918</v>
      </c>
      <c r="B210" s="33" t="s">
        <v>919</v>
      </c>
      <c r="C210" s="16" t="s">
        <v>920</v>
      </c>
      <c r="D210" s="16" t="s">
        <v>527</v>
      </c>
      <c r="E210" s="16" t="s">
        <v>921</v>
      </c>
      <c r="F210" s="15"/>
      <c r="G210" s="15"/>
      <c r="H210" s="15" t="s">
        <v>922</v>
      </c>
      <c r="I210" s="16" t="s">
        <v>194</v>
      </c>
      <c r="J210" s="15"/>
    </row>
    <row r="211" spans="1:10" ht="105" x14ac:dyDescent="0.25">
      <c r="A211" s="15" t="s">
        <v>923</v>
      </c>
      <c r="B211" s="16" t="s">
        <v>928</v>
      </c>
      <c r="C211" s="16" t="s">
        <v>924</v>
      </c>
      <c r="D211" s="26" t="s">
        <v>925</v>
      </c>
      <c r="E211" s="16" t="s">
        <v>926</v>
      </c>
      <c r="F211" s="15"/>
      <c r="G211" s="15"/>
      <c r="H211" s="15" t="s">
        <v>927</v>
      </c>
      <c r="I211" s="15" t="s">
        <v>42</v>
      </c>
      <c r="J211" s="15"/>
    </row>
    <row r="212" spans="1:10" ht="105" x14ac:dyDescent="0.25">
      <c r="A212" s="15" t="s">
        <v>929</v>
      </c>
      <c r="B212" s="16" t="s">
        <v>928</v>
      </c>
      <c r="C212" s="16" t="s">
        <v>930</v>
      </c>
      <c r="D212" s="26" t="s">
        <v>925</v>
      </c>
      <c r="E212" s="16" t="s">
        <v>931</v>
      </c>
      <c r="F212" s="15"/>
      <c r="G212" s="15"/>
      <c r="H212" s="15" t="s">
        <v>927</v>
      </c>
      <c r="I212" s="15" t="s">
        <v>42</v>
      </c>
      <c r="J212" s="15"/>
    </row>
    <row r="213" spans="1:10" ht="105" x14ac:dyDescent="0.25">
      <c r="A213" s="15" t="s">
        <v>932</v>
      </c>
      <c r="B213" s="16" t="s">
        <v>928</v>
      </c>
      <c r="C213" s="16" t="s">
        <v>933</v>
      </c>
      <c r="D213" s="26" t="s">
        <v>925</v>
      </c>
      <c r="E213" s="16" t="s">
        <v>931</v>
      </c>
      <c r="F213" s="15"/>
      <c r="G213" s="15"/>
      <c r="H213" s="15" t="s">
        <v>927</v>
      </c>
      <c r="I213" s="15" t="s">
        <v>42</v>
      </c>
      <c r="J213" s="15"/>
    </row>
    <row r="214" spans="1:10" ht="105" x14ac:dyDescent="0.25">
      <c r="A214" s="15" t="s">
        <v>934</v>
      </c>
      <c r="B214" s="16" t="s">
        <v>928</v>
      </c>
      <c r="C214" s="16" t="s">
        <v>935</v>
      </c>
      <c r="D214" s="26" t="s">
        <v>925</v>
      </c>
      <c r="E214" s="16" t="s">
        <v>931</v>
      </c>
      <c r="F214" s="15"/>
      <c r="G214" s="15"/>
      <c r="H214" s="15" t="s">
        <v>927</v>
      </c>
      <c r="I214" s="15" t="s">
        <v>42</v>
      </c>
      <c r="J214" s="15"/>
    </row>
    <row r="215" spans="1:10" ht="105" x14ac:dyDescent="0.25">
      <c r="A215" s="15" t="s">
        <v>936</v>
      </c>
      <c r="B215" s="16" t="s">
        <v>928</v>
      </c>
      <c r="C215" s="16" t="s">
        <v>937</v>
      </c>
      <c r="D215" s="26" t="s">
        <v>925</v>
      </c>
      <c r="E215" s="16" t="s">
        <v>931</v>
      </c>
      <c r="F215" s="15"/>
      <c r="G215" s="15"/>
      <c r="H215" s="15" t="s">
        <v>927</v>
      </c>
      <c r="I215" s="15" t="s">
        <v>42</v>
      </c>
      <c r="J215" s="15"/>
    </row>
    <row r="216" spans="1:10" ht="45" x14ac:dyDescent="0.25">
      <c r="A216" s="15" t="s">
        <v>938</v>
      </c>
      <c r="B216" s="16" t="s">
        <v>939</v>
      </c>
      <c r="C216" s="16" t="s">
        <v>940</v>
      </c>
      <c r="D216" s="16" t="s">
        <v>941</v>
      </c>
      <c r="E216" s="16" t="s">
        <v>942</v>
      </c>
      <c r="F216" s="15"/>
      <c r="G216" s="15"/>
      <c r="H216" s="15" t="s">
        <v>943</v>
      </c>
      <c r="I216" s="15" t="s">
        <v>944</v>
      </c>
      <c r="J216" s="15"/>
    </row>
    <row r="217" spans="1:10" ht="105" x14ac:dyDescent="0.25">
      <c r="A217" s="15" t="s">
        <v>945</v>
      </c>
      <c r="B217" s="16" t="s">
        <v>596</v>
      </c>
      <c r="C217" s="16" t="s">
        <v>598</v>
      </c>
      <c r="D217" s="16" t="s">
        <v>946</v>
      </c>
      <c r="E217" s="16" t="s">
        <v>947</v>
      </c>
      <c r="F217" s="15"/>
      <c r="G217" s="15"/>
      <c r="H217" s="15" t="s">
        <v>948</v>
      </c>
      <c r="I217" s="16" t="s">
        <v>601</v>
      </c>
      <c r="J217" s="15"/>
    </row>
    <row r="218" spans="1:10" ht="90" x14ac:dyDescent="0.25">
      <c r="A218" s="15" t="s">
        <v>949</v>
      </c>
      <c r="B218" s="16" t="s">
        <v>271</v>
      </c>
      <c r="C218" s="16" t="s">
        <v>952</v>
      </c>
      <c r="D218" s="16" t="s">
        <v>420</v>
      </c>
      <c r="E218" s="16" t="s">
        <v>953</v>
      </c>
      <c r="F218" s="15"/>
      <c r="G218" s="15"/>
      <c r="H218" s="15" t="s">
        <v>954</v>
      </c>
      <c r="I218" s="15" t="s">
        <v>53</v>
      </c>
      <c r="J218" s="15"/>
    </row>
    <row r="219" spans="1:10" ht="90" x14ac:dyDescent="0.25">
      <c r="A219" s="15" t="s">
        <v>950</v>
      </c>
      <c r="B219" s="16" t="s">
        <v>271</v>
      </c>
      <c r="C219" s="16" t="s">
        <v>952</v>
      </c>
      <c r="D219" s="16" t="s">
        <v>420</v>
      </c>
      <c r="E219" s="16" t="s">
        <v>955</v>
      </c>
      <c r="F219" s="15"/>
      <c r="G219" s="15"/>
      <c r="H219" s="15" t="s">
        <v>956</v>
      </c>
      <c r="I219" s="15" t="s">
        <v>630</v>
      </c>
      <c r="J219" s="15"/>
    </row>
    <row r="220" spans="1:10" ht="90" x14ac:dyDescent="0.25">
      <c r="A220" s="15" t="s">
        <v>951</v>
      </c>
      <c r="B220" s="16" t="s">
        <v>271</v>
      </c>
      <c r="C220" s="16" t="s">
        <v>952</v>
      </c>
      <c r="D220" s="16" t="s">
        <v>420</v>
      </c>
      <c r="E220" s="16" t="s">
        <v>957</v>
      </c>
      <c r="F220" s="15"/>
      <c r="G220" s="15"/>
      <c r="H220" s="15" t="s">
        <v>958</v>
      </c>
      <c r="I220" s="15" t="s">
        <v>53</v>
      </c>
      <c r="J220" s="15"/>
    </row>
    <row r="221" spans="1:10" ht="90" x14ac:dyDescent="0.25">
      <c r="A221" s="15" t="s">
        <v>959</v>
      </c>
      <c r="B221" s="16" t="s">
        <v>960</v>
      </c>
      <c r="C221" s="16" t="s">
        <v>961</v>
      </c>
      <c r="D221" s="16" t="s">
        <v>253</v>
      </c>
      <c r="E221" s="16" t="s">
        <v>962</v>
      </c>
      <c r="F221" s="15"/>
      <c r="G221" s="15"/>
      <c r="H221" s="15" t="s">
        <v>963</v>
      </c>
      <c r="I221" s="15" t="s">
        <v>849</v>
      </c>
      <c r="J221" s="15"/>
    </row>
    <row r="222" spans="1:10" ht="90" x14ac:dyDescent="0.25">
      <c r="A222" s="15" t="s">
        <v>964</v>
      </c>
      <c r="B222" s="16" t="s">
        <v>965</v>
      </c>
      <c r="C222" s="16" t="s">
        <v>169</v>
      </c>
      <c r="D222" s="16" t="s">
        <v>171</v>
      </c>
      <c r="E222" s="16" t="s">
        <v>967</v>
      </c>
      <c r="F222" s="15"/>
      <c r="G222" s="15"/>
      <c r="H222" s="15" t="s">
        <v>927</v>
      </c>
      <c r="I222" s="16" t="s">
        <v>969</v>
      </c>
      <c r="J222" s="15"/>
    </row>
    <row r="223" spans="1:10" ht="90" x14ac:dyDescent="0.25">
      <c r="A223" s="15" t="s">
        <v>966</v>
      </c>
      <c r="B223" s="16" t="s">
        <v>965</v>
      </c>
      <c r="C223" s="16" t="s">
        <v>169</v>
      </c>
      <c r="D223" s="16" t="s">
        <v>171</v>
      </c>
      <c r="E223" s="16" t="s">
        <v>968</v>
      </c>
      <c r="F223" s="15"/>
      <c r="G223" s="15"/>
      <c r="H223" s="15" t="s">
        <v>927</v>
      </c>
      <c r="I223" s="16" t="s">
        <v>969</v>
      </c>
      <c r="J223" s="15"/>
    </row>
    <row r="224" spans="1:10" ht="90" x14ac:dyDescent="0.25">
      <c r="A224" s="15" t="s">
        <v>970</v>
      </c>
      <c r="B224" s="16" t="s">
        <v>965</v>
      </c>
      <c r="C224" s="16" t="s">
        <v>972</v>
      </c>
      <c r="D224" s="16" t="s">
        <v>391</v>
      </c>
      <c r="E224" s="16" t="s">
        <v>973</v>
      </c>
      <c r="F224" s="15"/>
      <c r="G224" s="15"/>
      <c r="H224" s="25" t="s">
        <v>976</v>
      </c>
      <c r="I224" s="15" t="s">
        <v>977</v>
      </c>
      <c r="J224" s="15"/>
    </row>
    <row r="225" spans="1:10" ht="90" x14ac:dyDescent="0.25">
      <c r="A225" s="15" t="s">
        <v>971</v>
      </c>
      <c r="B225" s="16" t="s">
        <v>965</v>
      </c>
      <c r="C225" s="16" t="s">
        <v>972</v>
      </c>
      <c r="D225" s="16" t="s">
        <v>391</v>
      </c>
      <c r="E225" s="16" t="s">
        <v>974</v>
      </c>
      <c r="F225" s="15"/>
      <c r="G225" s="15"/>
      <c r="H225" s="15" t="s">
        <v>975</v>
      </c>
      <c r="I225" s="15" t="s">
        <v>743</v>
      </c>
      <c r="J225" s="15"/>
    </row>
    <row r="226" spans="1:10" ht="90" x14ac:dyDescent="0.25">
      <c r="A226" s="15" t="s">
        <v>978</v>
      </c>
      <c r="B226" s="16" t="s">
        <v>195</v>
      </c>
      <c r="C226" s="16" t="s">
        <v>196</v>
      </c>
      <c r="D226" s="16" t="s">
        <v>197</v>
      </c>
      <c r="E226" s="16" t="s">
        <v>979</v>
      </c>
      <c r="F226" s="15"/>
      <c r="G226" s="15"/>
      <c r="H226" s="15" t="s">
        <v>948</v>
      </c>
      <c r="I226" s="15" t="s">
        <v>53</v>
      </c>
      <c r="J226" s="15"/>
    </row>
    <row r="227" spans="1:10" ht="157.5" x14ac:dyDescent="0.25">
      <c r="A227" s="15" t="s">
        <v>980</v>
      </c>
      <c r="B227" s="33" t="s">
        <v>919</v>
      </c>
      <c r="C227" s="16" t="s">
        <v>920</v>
      </c>
      <c r="D227" s="16" t="s">
        <v>527</v>
      </c>
      <c r="E227" s="16" t="s">
        <v>981</v>
      </c>
      <c r="F227" s="15"/>
      <c r="G227" s="15"/>
      <c r="H227" s="15" t="s">
        <v>956</v>
      </c>
      <c r="I227" s="15" t="s">
        <v>53</v>
      </c>
      <c r="J227" s="15"/>
    </row>
    <row r="228" spans="1:10" ht="75" x14ac:dyDescent="0.25">
      <c r="A228" s="15" t="s">
        <v>982</v>
      </c>
      <c r="B228" s="33" t="s">
        <v>983</v>
      </c>
      <c r="C228" s="16" t="s">
        <v>984</v>
      </c>
      <c r="D228" s="16" t="s">
        <v>985</v>
      </c>
      <c r="E228" s="16" t="s">
        <v>986</v>
      </c>
      <c r="F228" s="15"/>
      <c r="G228" s="15"/>
      <c r="H228" s="15" t="s">
        <v>987</v>
      </c>
      <c r="I228" s="15" t="s">
        <v>53</v>
      </c>
      <c r="J228" s="15"/>
    </row>
    <row r="229" spans="1:10" ht="60" x14ac:dyDescent="0.25">
      <c r="A229" s="15" t="s">
        <v>988</v>
      </c>
      <c r="B229" s="16" t="s">
        <v>989</v>
      </c>
      <c r="C229" s="16" t="s">
        <v>990</v>
      </c>
      <c r="D229" s="16" t="s">
        <v>991</v>
      </c>
      <c r="E229" s="16" t="s">
        <v>992</v>
      </c>
      <c r="F229" s="15"/>
      <c r="G229" s="15"/>
      <c r="H229" s="15" t="s">
        <v>993</v>
      </c>
      <c r="I229" s="15" t="s">
        <v>53</v>
      </c>
      <c r="J229" s="15"/>
    </row>
    <row r="230" spans="1:10" ht="75" x14ac:dyDescent="0.25">
      <c r="A230" s="15" t="s">
        <v>994</v>
      </c>
      <c r="B230" s="9" t="s">
        <v>45</v>
      </c>
      <c r="C230" s="16" t="s">
        <v>559</v>
      </c>
      <c r="D230" s="16" t="s">
        <v>499</v>
      </c>
      <c r="E230" s="16" t="s">
        <v>995</v>
      </c>
      <c r="F230" s="15"/>
      <c r="G230" s="15"/>
      <c r="H230" s="15" t="s">
        <v>996</v>
      </c>
      <c r="I230" s="15" t="s">
        <v>53</v>
      </c>
      <c r="J230" s="15"/>
    </row>
    <row r="231" spans="1:10" ht="75" x14ac:dyDescent="0.25">
      <c r="A231" s="15" t="s">
        <v>997</v>
      </c>
      <c r="B231" s="16" t="s">
        <v>999</v>
      </c>
      <c r="C231" s="16" t="s">
        <v>1000</v>
      </c>
      <c r="D231" s="16" t="s">
        <v>171</v>
      </c>
      <c r="E231" s="16" t="s">
        <v>1002</v>
      </c>
      <c r="F231" s="15"/>
      <c r="G231" s="15"/>
      <c r="H231" s="15" t="s">
        <v>1001</v>
      </c>
      <c r="I231" s="15" t="s">
        <v>42</v>
      </c>
      <c r="J231" s="15"/>
    </row>
    <row r="232" spans="1:10" ht="75" x14ac:dyDescent="0.25">
      <c r="A232" s="15" t="s">
        <v>998</v>
      </c>
      <c r="B232" s="16" t="s">
        <v>999</v>
      </c>
      <c r="C232" s="16" t="s">
        <v>1000</v>
      </c>
      <c r="D232" s="16" t="s">
        <v>171</v>
      </c>
      <c r="E232" s="16" t="s">
        <v>1003</v>
      </c>
      <c r="F232" s="15"/>
      <c r="G232" s="15"/>
      <c r="H232" s="15" t="s">
        <v>1001</v>
      </c>
      <c r="I232" s="15" t="s">
        <v>42</v>
      </c>
      <c r="J232" s="15"/>
    </row>
    <row r="233" spans="1:10" ht="90" x14ac:dyDescent="0.25">
      <c r="A233" s="15" t="s">
        <v>1004</v>
      </c>
      <c r="B233" s="16" t="s">
        <v>419</v>
      </c>
      <c r="C233" s="16" t="s">
        <v>521</v>
      </c>
      <c r="D233" s="16" t="s">
        <v>420</v>
      </c>
      <c r="E233" s="16" t="s">
        <v>1005</v>
      </c>
      <c r="F233" s="15"/>
      <c r="G233" s="15"/>
      <c r="H233" s="15" t="s">
        <v>1006</v>
      </c>
      <c r="I233" s="15" t="s">
        <v>53</v>
      </c>
      <c r="J233" s="15"/>
    </row>
    <row r="234" spans="1:10" ht="75" x14ac:dyDescent="0.25">
      <c r="A234" s="15" t="s">
        <v>1007</v>
      </c>
      <c r="B234" s="16" t="s">
        <v>1010</v>
      </c>
      <c r="C234" s="16" t="s">
        <v>1008</v>
      </c>
      <c r="D234" s="16" t="s">
        <v>211</v>
      </c>
      <c r="E234" s="16" t="s">
        <v>1009</v>
      </c>
      <c r="F234" s="15"/>
      <c r="G234" s="15"/>
      <c r="H234" s="15" t="s">
        <v>1006</v>
      </c>
      <c r="I234" s="15" t="s">
        <v>122</v>
      </c>
      <c r="J234" s="15"/>
    </row>
    <row r="235" spans="1:10" ht="90" x14ac:dyDescent="0.25">
      <c r="A235" s="15" t="s">
        <v>1011</v>
      </c>
      <c r="B235" s="9" t="s">
        <v>45</v>
      </c>
      <c r="C235" s="16" t="s">
        <v>559</v>
      </c>
      <c r="D235" s="16" t="s">
        <v>499</v>
      </c>
      <c r="E235" s="16" t="s">
        <v>1012</v>
      </c>
      <c r="F235" s="15"/>
      <c r="G235" s="15"/>
      <c r="H235" s="15" t="s">
        <v>1013</v>
      </c>
      <c r="I235" s="15" t="s">
        <v>53</v>
      </c>
      <c r="J235" s="15"/>
    </row>
    <row r="236" spans="1:10" ht="90" x14ac:dyDescent="0.25">
      <c r="A236" s="15" t="s">
        <v>1014</v>
      </c>
      <c r="B236" s="9" t="s">
        <v>58</v>
      </c>
      <c r="C236" s="9" t="s">
        <v>57</v>
      </c>
      <c r="D236" s="16" t="s">
        <v>59</v>
      </c>
      <c r="E236" s="16" t="s">
        <v>1015</v>
      </c>
      <c r="F236" s="15"/>
      <c r="G236" s="15"/>
      <c r="H236" s="15" t="s">
        <v>1016</v>
      </c>
      <c r="I236" s="15" t="s">
        <v>61</v>
      </c>
      <c r="J236" s="15"/>
    </row>
    <row r="237" spans="1:10" ht="90" x14ac:dyDescent="0.25">
      <c r="A237" s="15" t="s">
        <v>1017</v>
      </c>
      <c r="B237" s="16" t="s">
        <v>1019</v>
      </c>
      <c r="C237" s="16" t="s">
        <v>1018</v>
      </c>
      <c r="D237" s="16" t="s">
        <v>151</v>
      </c>
      <c r="E237" s="16" t="s">
        <v>1021</v>
      </c>
      <c r="F237" s="15"/>
      <c r="G237" s="15"/>
      <c r="H237" s="15" t="s">
        <v>1016</v>
      </c>
      <c r="I237" s="15" t="s">
        <v>267</v>
      </c>
      <c r="J237" s="15"/>
    </row>
    <row r="238" spans="1:10" ht="90" x14ac:dyDescent="0.25">
      <c r="A238" s="15" t="s">
        <v>1020</v>
      </c>
      <c r="B238" s="16" t="s">
        <v>1019</v>
      </c>
      <c r="C238" s="16" t="s">
        <v>1018</v>
      </c>
      <c r="D238" s="16" t="s">
        <v>151</v>
      </c>
      <c r="E238" s="16" t="s">
        <v>1022</v>
      </c>
      <c r="F238" s="15"/>
      <c r="G238" s="15"/>
      <c r="H238" s="15" t="s">
        <v>1016</v>
      </c>
      <c r="I238" s="15" t="s">
        <v>267</v>
      </c>
      <c r="J238" s="15"/>
    </row>
    <row r="239" spans="1:10" ht="90" x14ac:dyDescent="0.25">
      <c r="A239" s="15" t="s">
        <v>1023</v>
      </c>
      <c r="B239" s="16" t="s">
        <v>1019</v>
      </c>
      <c r="C239" s="16" t="s">
        <v>1026</v>
      </c>
      <c r="D239" s="16" t="s">
        <v>1027</v>
      </c>
      <c r="E239" s="16" t="s">
        <v>1028</v>
      </c>
      <c r="F239" s="15"/>
      <c r="G239" s="15"/>
      <c r="H239" s="15" t="s">
        <v>1031</v>
      </c>
      <c r="I239" s="15" t="s">
        <v>267</v>
      </c>
      <c r="J239" s="15"/>
    </row>
    <row r="240" spans="1:10" ht="90" x14ac:dyDescent="0.25">
      <c r="A240" s="15" t="s">
        <v>1024</v>
      </c>
      <c r="B240" s="16" t="s">
        <v>1019</v>
      </c>
      <c r="C240" s="16" t="s">
        <v>1026</v>
      </c>
      <c r="D240" s="16" t="s">
        <v>1027</v>
      </c>
      <c r="E240" s="16" t="s">
        <v>1029</v>
      </c>
      <c r="F240" s="15"/>
      <c r="G240" s="15"/>
      <c r="H240" s="15" t="s">
        <v>1032</v>
      </c>
      <c r="I240" s="15" t="s">
        <v>267</v>
      </c>
      <c r="J240" s="15"/>
    </row>
    <row r="241" spans="1:10" ht="90" x14ac:dyDescent="0.25">
      <c r="A241" s="15" t="s">
        <v>1025</v>
      </c>
      <c r="B241" s="16" t="s">
        <v>1019</v>
      </c>
      <c r="C241" s="16" t="s">
        <v>1026</v>
      </c>
      <c r="D241" s="16" t="s">
        <v>1027</v>
      </c>
      <c r="E241" s="16" t="s">
        <v>1030</v>
      </c>
      <c r="F241" s="15"/>
      <c r="G241" s="15"/>
      <c r="H241" s="15" t="s">
        <v>1031</v>
      </c>
      <c r="I241" s="15" t="s">
        <v>267</v>
      </c>
      <c r="J241" s="15"/>
    </row>
    <row r="242" spans="1:10" ht="120" customHeight="1" x14ac:dyDescent="0.25">
      <c r="A242" s="15" t="s">
        <v>1038</v>
      </c>
      <c r="B242" s="16" t="s">
        <v>1033</v>
      </c>
      <c r="C242" s="16" t="s">
        <v>1034</v>
      </c>
      <c r="D242" s="16" t="s">
        <v>1035</v>
      </c>
      <c r="E242" s="16" t="s">
        <v>1036</v>
      </c>
      <c r="F242" s="15"/>
      <c r="G242" s="15"/>
      <c r="H242" s="15" t="s">
        <v>1037</v>
      </c>
      <c r="I242" s="15" t="s">
        <v>42</v>
      </c>
      <c r="J242" s="15"/>
    </row>
    <row r="243" spans="1:10" ht="87" customHeight="1" x14ac:dyDescent="0.25">
      <c r="A243" s="15" t="s">
        <v>1039</v>
      </c>
      <c r="B243" s="16" t="s">
        <v>1040</v>
      </c>
      <c r="C243" s="16" t="s">
        <v>1041</v>
      </c>
      <c r="D243" s="16" t="s">
        <v>1042</v>
      </c>
      <c r="E243" s="16" t="s">
        <v>1043</v>
      </c>
      <c r="F243" s="15"/>
      <c r="G243" s="15"/>
      <c r="H243" s="15" t="s">
        <v>1044</v>
      </c>
      <c r="I243" s="15" t="s">
        <v>53</v>
      </c>
      <c r="J243" s="15"/>
    </row>
    <row r="244" spans="1:10" ht="89.25" customHeight="1" x14ac:dyDescent="0.25">
      <c r="A244" s="15" t="s">
        <v>1045</v>
      </c>
      <c r="B244" s="16" t="s">
        <v>1046</v>
      </c>
      <c r="C244" s="16" t="s">
        <v>1047</v>
      </c>
      <c r="D244" s="16" t="s">
        <v>1048</v>
      </c>
      <c r="E244" s="16" t="s">
        <v>1049</v>
      </c>
      <c r="F244" s="15"/>
      <c r="G244" s="15"/>
      <c r="H244" s="15" t="s">
        <v>1050</v>
      </c>
      <c r="I244" s="15" t="s">
        <v>53</v>
      </c>
      <c r="J244" s="15"/>
    </row>
    <row r="245" spans="1:10" ht="60.75" customHeight="1" x14ac:dyDescent="0.25">
      <c r="A245" s="15" t="s">
        <v>1052</v>
      </c>
      <c r="B245" s="16" t="s">
        <v>1051</v>
      </c>
      <c r="C245" s="16" t="s">
        <v>1053</v>
      </c>
      <c r="D245" s="16" t="s">
        <v>1054</v>
      </c>
      <c r="E245" s="16" t="s">
        <v>1055</v>
      </c>
      <c r="F245" s="15"/>
      <c r="G245" s="15"/>
      <c r="H245" s="15" t="s">
        <v>1056</v>
      </c>
      <c r="I245" s="15" t="s">
        <v>53</v>
      </c>
      <c r="J245" s="15"/>
    </row>
    <row r="246" spans="1:10" ht="120" customHeight="1" x14ac:dyDescent="0.25">
      <c r="A246" s="15" t="s">
        <v>1057</v>
      </c>
      <c r="B246" s="16" t="s">
        <v>1058</v>
      </c>
      <c r="C246" s="16" t="s">
        <v>1059</v>
      </c>
      <c r="D246" s="16" t="s">
        <v>1060</v>
      </c>
      <c r="E246" s="19" t="s">
        <v>1061</v>
      </c>
      <c r="F246" s="15"/>
      <c r="G246" s="15"/>
      <c r="H246" s="22">
        <v>44816</v>
      </c>
      <c r="I246" s="15" t="s">
        <v>208</v>
      </c>
      <c r="J246" s="15"/>
    </row>
    <row r="247" spans="1:10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</sheetData>
  <mergeCells count="3">
    <mergeCell ref="A2:J2"/>
    <mergeCell ref="A3:J3"/>
    <mergeCell ref="A4:J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Sheet1!_Hlk100914450</vt:lpstr>
      <vt:lpstr>Sheet1!_Hlk94609822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Brekalo</dc:creator>
  <cp:lastModifiedBy>Tarik Teskeredzic</cp:lastModifiedBy>
  <dcterms:created xsi:type="dcterms:W3CDTF">2019-02-05T08:07:11Z</dcterms:created>
  <dcterms:modified xsi:type="dcterms:W3CDTF">2022-09-30T12:36:45Z</dcterms:modified>
</cp:coreProperties>
</file>